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3.1'!$A$1:$I$68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<sst xmlns="http://schemas.openxmlformats.org/spreadsheetml/2006/main" count="188" uniqueCount="143">
  <si>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</si>
  <si>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</si>
  <si>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</si>
  <si>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</si>
  <si>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</si>
  <si>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</si>
  <si>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</si>
  <si>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</si>
  <si>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</si>
  <si>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</si>
  <si>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</si>
  <si>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</si>
  <si>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</si>
  <si>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</si>
  <si>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</si>
  <si>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</si>
  <si>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</si>
  <si>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</si>
  <si>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</si>
  <si>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</si>
  <si>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</si>
  <si>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</si>
  <si>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</si>
  <si>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</si>
  <si>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</si>
  <si>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</si>
  <si>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</si>
  <si>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</si>
  <si>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</si>
  <si>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</si>
  <si>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</si>
  <si>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</si>
  <si>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</si>
  <si>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</si>
  <si>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</si>
  <si>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</si>
  <si>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</si>
  <si>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</si>
  <si>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</si>
  <si>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</si>
  <si>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</si>
  <si>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</si>
  <si>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</si>
  <si>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</si>
  <si>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</si>
  <si>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</si>
  <si>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</si>
  <si>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</si>
  <si>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</si>
  <si>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</si>
  <si>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</si>
  <si>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</si>
  <si>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</si>
  <si>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</si>
  <si>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</si>
  <si>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</si>
  <si>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</si>
  <si>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</si>
  <si>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</si>
  <si>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</si>
  <si>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</si>
  <si>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</si>
  <si>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</si>
  <si>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</si>
  <si>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</si>
  <si>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</si>
  <si>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</si>
  <si>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</si>
  <si>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</si>
  <si>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</si>
  <si>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</si>
  <si>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</si>
  <si>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</si>
  <si>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</si>
  <si>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</si>
  <si>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</si>
  <si>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</si>
  <si>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</si>
  <si>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</si>
  <si>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</si>
  <si>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</si>
  <si>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</si>
  <si>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</si>
  <si>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</si>
  <si>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</si>
  <si>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</si>
  <si>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</si>
  <si>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</si>
  <si>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</si>
  <si>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</si>
  <si>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</si>
  <si>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</si>
  <si>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</si>
  <si>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</si>
  <si>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</si>
  <si>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</si>
  <si>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</si>
  <si>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</si>
  <si>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</si>
  <si>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</si>
  <si>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</si>
  <si>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</si>
  <si>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</si>
  <si>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</si>
  <si>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</si>
  <si>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</si>
  <si>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</si>
  <si>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</si>
  <si>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</si>
  <si>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</si>
  <si>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</si>
  <si>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</si>
  <si>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</si>
  <si>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</si>
  <si>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</si>
  <si>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</si>
  <si>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</si>
  <si>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</si>
  <si>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</si>
  <si>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</si>
  <si>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</si>
  <si>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</si>
  <si>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</si>
  <si>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</si>
  <si>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</si>
  <si>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</si>
  <si>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</si>
  <si>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</si>
  <si>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</si>
  <si>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</si>
  <si>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</si>
  <si>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</si>
  <si>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</si>
  <si>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М.І.ФОРКОШ</t>
  </si>
  <si>
    <t>В.І.Шляхта</t>
  </si>
  <si>
    <t>(0312) 64-02-89</t>
  </si>
  <si>
    <t>v.shlyahta@zk.court.gov.ua</t>
  </si>
  <si>
    <t>три квартали 2015 року</t>
  </si>
  <si>
    <t>ТУ ДСА України в Закарпатській областi</t>
  </si>
  <si>
    <t>м. УЖГОРОД. вул. Загорська. 30</t>
  </si>
  <si>
    <t>10 жовтня 2015 року</t>
  </si>
  <si>
    <t>Кількість причин відкладення розгляду справ
(наростаючим підсумком)</t>
  </si>
  <si>
    <t>Кількість фактів відкладання розгляду справ (наростаючим підсумком)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</si>
</sst>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9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422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vertical="top" wrapText="1"/>
      <protection/>
    </xf>
    <xf numFmtId="0" fontId="20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16" fillId="0" borderId="0" xfId="0" applyFont="1" applyAlignment="1" applyProtection="1">
      <alignment/>
      <protection locked="0"/>
    </xf>
    <xf numFmtId="0" fontId="7" fillId="0" borderId="17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NumberFormat="1" applyFont="1" applyFill="1" applyBorder="1" applyAlignment="1" applyProtection="1">
      <alignment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29" xfId="0" applyNumberFormat="1" applyFont="1" applyFill="1" applyBorder="1" applyAlignment="1" applyProtection="1">
      <alignment horizontal="center" vertical="top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7" fillId="0" borderId="24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33" xfId="0" applyNumberFormat="1" applyFont="1" applyFill="1" applyBorder="1" applyAlignment="1" applyProtection="1">
      <alignment horizontal="left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3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38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center" vertical="center" textRotation="90" wrapText="1"/>
      <protection/>
    </xf>
    <xf numFmtId="0" fontId="4" fillId="0" borderId="23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>
      <alignment wrapText="1"/>
    </xf>
    <xf numFmtId="0" fontId="7" fillId="0" borderId="25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>
      <alignment horizontal="center" wrapText="1"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3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2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39" xfId="0" applyNumberFormat="1" applyFont="1" applyFill="1" applyBorder="1" applyAlignment="1" applyProtection="1">
      <alignment horizontal="left" vertical="top" wrapText="1"/>
      <protection/>
    </xf>
    <xf numFmtId="0" fontId="19" fillId="0" borderId="44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0" fontId="19" fillId="0" borderId="39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39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19" fillId="0" borderId="45" xfId="0" applyNumberFormat="1" applyFont="1" applyFill="1" applyBorder="1" applyAlignment="1" applyProtection="1">
      <alignment horizontal="center" vertical="top" wrapText="1"/>
      <protection/>
    </xf>
    <xf numFmtId="0" fontId="19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43" xfId="0" applyNumberFormat="1" applyFont="1" applyFill="1" applyBorder="1" applyAlignment="1" applyProtection="1">
      <alignment horizontal="center" vertical="top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39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19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17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/>
    </xf>
    <xf numFmtId="2" fontId="16" fillId="0" borderId="2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21" xfId="0" applyNumberFormat="1" applyFont="1" applyBorder="1" applyAlignment="1">
      <alignment horizontal="left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right"/>
      <protection locked="0"/>
    </xf>
    <xf numFmtId="0" fontId="16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left"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7">
      <selection activeCell="C77" sqref="C77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06" t="s">
        <v>67</v>
      </c>
      <c r="B2" s="206"/>
      <c r="C2" s="206"/>
      <c r="D2" s="206"/>
      <c r="E2" s="206"/>
      <c r="F2" s="206"/>
      <c r="G2" s="206"/>
      <c r="H2" s="206"/>
      <c r="I2" s="206"/>
      <c r="J2" s="34"/>
    </row>
    <row r="3" spans="1:10" ht="34.5" customHeight="1">
      <c r="A3" s="237" t="s">
        <v>51</v>
      </c>
      <c r="B3" s="238"/>
      <c r="C3" s="238"/>
      <c r="D3" s="238"/>
      <c r="E3" s="238"/>
      <c r="F3" s="238"/>
      <c r="G3" s="244" t="s">
        <v>13</v>
      </c>
      <c r="H3" s="238" t="s">
        <v>68</v>
      </c>
      <c r="I3" s="240"/>
      <c r="J3" s="31"/>
    </row>
    <row r="4" spans="1:10" ht="63" customHeight="1">
      <c r="A4" s="202"/>
      <c r="B4" s="203"/>
      <c r="C4" s="203"/>
      <c r="D4" s="203"/>
      <c r="E4" s="203"/>
      <c r="F4" s="203"/>
      <c r="G4" s="245"/>
      <c r="H4" s="8" t="s">
        <v>16</v>
      </c>
      <c r="I4" s="70" t="s">
        <v>69</v>
      </c>
      <c r="J4" s="31"/>
    </row>
    <row r="5" spans="1:21" ht="15.75">
      <c r="A5" s="176" t="s">
        <v>0</v>
      </c>
      <c r="B5" s="241"/>
      <c r="C5" s="241"/>
      <c r="D5" s="241"/>
      <c r="E5" s="241"/>
      <c r="F5" s="241"/>
      <c r="G5" s="9" t="s">
        <v>14</v>
      </c>
      <c r="H5" s="9">
        <v>1</v>
      </c>
      <c r="I5" s="24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42" t="s">
        <v>52</v>
      </c>
      <c r="B6" s="243"/>
      <c r="C6" s="243"/>
      <c r="D6" s="243"/>
      <c r="E6" s="243"/>
      <c r="F6" s="243"/>
      <c r="G6" s="10">
        <v>1</v>
      </c>
      <c r="H6" s="17">
        <v>3375</v>
      </c>
      <c r="I6" s="27"/>
      <c r="J6" s="36"/>
    </row>
    <row r="7" spans="1:10" ht="33" customHeight="1">
      <c r="A7" s="219" t="s">
        <v>53</v>
      </c>
      <c r="B7" s="220"/>
      <c r="C7" s="220"/>
      <c r="D7" s="220"/>
      <c r="E7" s="220"/>
      <c r="F7" s="220"/>
      <c r="G7" s="10">
        <v>2</v>
      </c>
      <c r="H7" s="17">
        <v>2276</v>
      </c>
      <c r="I7" s="27"/>
      <c r="J7" s="31"/>
    </row>
    <row r="8" spans="1:10" ht="34.5" customHeight="1">
      <c r="A8" s="230" t="s">
        <v>3</v>
      </c>
      <c r="B8" s="239" t="s">
        <v>23</v>
      </c>
      <c r="C8" s="239"/>
      <c r="D8" s="239"/>
      <c r="E8" s="239"/>
      <c r="F8" s="239"/>
      <c r="G8" s="10">
        <v>3</v>
      </c>
      <c r="H8" s="17">
        <v>134</v>
      </c>
      <c r="I8" s="27"/>
      <c r="J8" s="31"/>
    </row>
    <row r="9" spans="1:14" ht="21.75" customHeight="1">
      <c r="A9" s="230"/>
      <c r="B9" s="247" t="s">
        <v>24</v>
      </c>
      <c r="C9" s="247"/>
      <c r="D9" s="247"/>
      <c r="E9" s="247"/>
      <c r="F9" s="247"/>
      <c r="G9" s="10">
        <v>4</v>
      </c>
      <c r="H9" s="17">
        <v>27</v>
      </c>
      <c r="I9" s="27"/>
      <c r="J9" s="37"/>
      <c r="K9" s="46"/>
      <c r="L9" s="46"/>
      <c r="M9" s="46"/>
      <c r="N9" s="46"/>
    </row>
    <row r="10" spans="1:10" ht="21.75" customHeight="1">
      <c r="A10" s="248" t="s">
        <v>54</v>
      </c>
      <c r="B10" s="249"/>
      <c r="C10" s="249"/>
      <c r="D10" s="249"/>
      <c r="E10" s="249"/>
      <c r="F10" s="249"/>
      <c r="G10" s="10">
        <v>5</v>
      </c>
      <c r="H10" s="49">
        <f>H11+H12</f>
        <v>1099</v>
      </c>
      <c r="I10" s="28">
        <v>588</v>
      </c>
      <c r="J10" s="38"/>
    </row>
    <row r="11" spans="1:10" ht="21.75" customHeight="1">
      <c r="A11" s="250" t="s">
        <v>27</v>
      </c>
      <c r="B11" s="229" t="s">
        <v>1</v>
      </c>
      <c r="C11" s="229"/>
      <c r="D11" s="229"/>
      <c r="E11" s="229"/>
      <c r="F11" s="229"/>
      <c r="G11" s="10">
        <v>6</v>
      </c>
      <c r="H11" s="17">
        <v>81</v>
      </c>
      <c r="I11" s="28"/>
      <c r="J11" s="31"/>
    </row>
    <row r="12" spans="1:10" ht="21.75" customHeight="1">
      <c r="A12" s="251"/>
      <c r="B12" s="229" t="s">
        <v>2</v>
      </c>
      <c r="C12" s="229"/>
      <c r="D12" s="229"/>
      <c r="E12" s="229"/>
      <c r="F12" s="229"/>
      <c r="G12" s="10">
        <v>7</v>
      </c>
      <c r="H12" s="17">
        <v>1018</v>
      </c>
      <c r="I12" s="28">
        <f>I10</f>
        <v>588</v>
      </c>
      <c r="J12" s="31"/>
    </row>
    <row r="13" spans="1:10" ht="15.75" customHeight="1">
      <c r="A13" s="251"/>
      <c r="B13" s="233" t="s">
        <v>3</v>
      </c>
      <c r="C13" s="235" t="s">
        <v>6</v>
      </c>
      <c r="D13" s="229" t="s">
        <v>25</v>
      </c>
      <c r="E13" s="229"/>
      <c r="F13" s="229"/>
      <c r="G13" s="10">
        <v>8</v>
      </c>
      <c r="H13" s="17">
        <v>213</v>
      </c>
      <c r="I13" s="27"/>
      <c r="J13" s="31"/>
    </row>
    <row r="14" spans="1:10" ht="36" customHeight="1">
      <c r="A14" s="251"/>
      <c r="B14" s="234"/>
      <c r="C14" s="236"/>
      <c r="D14" s="216" t="s">
        <v>26</v>
      </c>
      <c r="E14" s="217"/>
      <c r="F14" s="218"/>
      <c r="G14" s="10">
        <v>9</v>
      </c>
      <c r="H14" s="17">
        <v>44</v>
      </c>
      <c r="I14" s="27"/>
      <c r="J14" s="38"/>
    </row>
    <row r="15" spans="1:10" ht="21.75" customHeight="1">
      <c r="A15" s="251"/>
      <c r="B15" s="234"/>
      <c r="C15" s="239" t="s">
        <v>7</v>
      </c>
      <c r="D15" s="229" t="s">
        <v>10</v>
      </c>
      <c r="E15" s="229"/>
      <c r="F15" s="229"/>
      <c r="G15" s="10">
        <v>10</v>
      </c>
      <c r="H15" s="17">
        <v>187</v>
      </c>
      <c r="I15" s="18">
        <v>92</v>
      </c>
      <c r="J15" s="31"/>
    </row>
    <row r="16" spans="1:10" ht="21.75" customHeight="1">
      <c r="A16" s="251"/>
      <c r="B16" s="234"/>
      <c r="C16" s="239"/>
      <c r="D16" s="229" t="s">
        <v>11</v>
      </c>
      <c r="E16" s="229"/>
      <c r="F16" s="229"/>
      <c r="G16" s="10">
        <v>11</v>
      </c>
      <c r="H16" s="17">
        <v>96</v>
      </c>
      <c r="I16" s="18">
        <v>58</v>
      </c>
      <c r="J16" s="31"/>
    </row>
    <row r="17" spans="1:10" ht="21.75" customHeight="1">
      <c r="A17" s="251"/>
      <c r="B17" s="234"/>
      <c r="C17" s="239"/>
      <c r="D17" s="229" t="s">
        <v>12</v>
      </c>
      <c r="E17" s="229"/>
      <c r="F17" s="229"/>
      <c r="G17" s="10">
        <v>12</v>
      </c>
      <c r="H17" s="17">
        <v>20</v>
      </c>
      <c r="I17" s="18">
        <v>15</v>
      </c>
      <c r="J17" s="31"/>
    </row>
    <row r="18" spans="1:10" ht="32.25" customHeight="1">
      <c r="A18" s="252" t="s">
        <v>55</v>
      </c>
      <c r="B18" s="253"/>
      <c r="C18" s="253"/>
      <c r="D18" s="254"/>
      <c r="E18" s="258" t="s">
        <v>56</v>
      </c>
      <c r="F18" s="259"/>
      <c r="G18" s="10">
        <v>13</v>
      </c>
      <c r="H18" s="17">
        <v>26</v>
      </c>
      <c r="I18" s="18">
        <v>19</v>
      </c>
      <c r="J18" s="31"/>
    </row>
    <row r="19" spans="1:10" ht="21" customHeight="1">
      <c r="A19" s="255"/>
      <c r="B19" s="256"/>
      <c r="C19" s="256"/>
      <c r="D19" s="257"/>
      <c r="E19" s="221" t="s">
        <v>15</v>
      </c>
      <c r="F19" s="221"/>
      <c r="G19" s="10">
        <v>14</v>
      </c>
      <c r="H19" s="17">
        <v>35</v>
      </c>
      <c r="I19" s="27"/>
      <c r="J19" s="31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1">
        <v>15</v>
      </c>
      <c r="H20" s="23">
        <v>1636</v>
      </c>
      <c r="I20" s="29"/>
      <c r="J20" s="31"/>
    </row>
    <row r="21" spans="1:9" ht="12.75" customHeight="1" hidden="1">
      <c r="A21" s="1"/>
      <c r="B21" s="1"/>
      <c r="C21" s="1"/>
      <c r="D21" s="1"/>
      <c r="E21" s="1"/>
      <c r="F21" s="16"/>
      <c r="G21" s="16"/>
      <c r="H21" s="16"/>
      <c r="I21" s="30"/>
    </row>
    <row r="22" spans="1:9" ht="26.25" customHeight="1" thickBot="1">
      <c r="A22" s="246" t="s">
        <v>58</v>
      </c>
      <c r="B22" s="246"/>
      <c r="C22" s="246"/>
      <c r="D22" s="246"/>
      <c r="E22" s="246"/>
      <c r="F22" s="246"/>
      <c r="G22" s="246"/>
      <c r="H22" s="246"/>
      <c r="I22" s="22"/>
    </row>
    <row r="23" spans="1:9" ht="42.75" customHeight="1">
      <c r="A23" s="210" t="s">
        <v>60</v>
      </c>
      <c r="B23" s="211"/>
      <c r="C23" s="211"/>
      <c r="D23" s="211"/>
      <c r="E23" s="212"/>
      <c r="F23" s="182" t="s">
        <v>13</v>
      </c>
      <c r="G23" s="199" t="s">
        <v>76</v>
      </c>
      <c r="H23" s="199" t="s">
        <v>77</v>
      </c>
      <c r="I23" s="184" t="s">
        <v>59</v>
      </c>
    </row>
    <row r="24" spans="1:9" ht="55.5" customHeight="1">
      <c r="A24" s="213"/>
      <c r="B24" s="214"/>
      <c r="C24" s="214"/>
      <c r="D24" s="214"/>
      <c r="E24" s="215"/>
      <c r="F24" s="183"/>
      <c r="G24" s="200"/>
      <c r="H24" s="200"/>
      <c r="I24" s="185"/>
    </row>
    <row r="25" spans="1:21" ht="15.75">
      <c r="A25" s="196" t="s">
        <v>0</v>
      </c>
      <c r="B25" s="197"/>
      <c r="C25" s="197"/>
      <c r="D25" s="197"/>
      <c r="E25" s="198"/>
      <c r="F25" s="9" t="s">
        <v>14</v>
      </c>
      <c r="G25" s="9">
        <v>1</v>
      </c>
      <c r="H25" s="9">
        <v>2</v>
      </c>
      <c r="I25" s="24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23" t="s">
        <v>61</v>
      </c>
      <c r="B26" s="224"/>
      <c r="C26" s="224"/>
      <c r="D26" s="224"/>
      <c r="E26" s="225"/>
      <c r="F26" s="11">
        <v>1</v>
      </c>
      <c r="G26" s="49">
        <f>SUM(G27:G42)</f>
        <v>5381</v>
      </c>
      <c r="H26" s="49">
        <f>SUM(H27:H42)</f>
        <v>5356</v>
      </c>
      <c r="I26" s="28">
        <f>SUM(I27:I42)</f>
        <v>430</v>
      </c>
    </row>
    <row r="27" spans="1:21" ht="18" customHeight="1">
      <c r="A27" s="202" t="s">
        <v>62</v>
      </c>
      <c r="B27" s="203"/>
      <c r="C27" s="189" t="s">
        <v>28</v>
      </c>
      <c r="D27" s="190"/>
      <c r="E27" s="191"/>
      <c r="F27" s="11">
        <v>2</v>
      </c>
      <c r="G27" s="17">
        <v>62</v>
      </c>
      <c r="H27" s="17">
        <v>62</v>
      </c>
      <c r="I27" s="18">
        <v>15</v>
      </c>
      <c r="U27" s="48"/>
    </row>
    <row r="28" spans="1:21" ht="18" customHeight="1">
      <c r="A28" s="202"/>
      <c r="B28" s="203"/>
      <c r="C28" s="189" t="s">
        <v>29</v>
      </c>
      <c r="D28" s="190"/>
      <c r="E28" s="191"/>
      <c r="F28" s="11">
        <v>3</v>
      </c>
      <c r="G28" s="17">
        <v>989</v>
      </c>
      <c r="H28" s="17">
        <v>985</v>
      </c>
      <c r="I28" s="18">
        <v>199</v>
      </c>
      <c r="J28" s="40"/>
      <c r="U28" s="48"/>
    </row>
    <row r="29" spans="1:21" ht="18" customHeight="1">
      <c r="A29" s="202"/>
      <c r="B29" s="203"/>
      <c r="C29" s="189" t="s">
        <v>48</v>
      </c>
      <c r="D29" s="190"/>
      <c r="E29" s="191"/>
      <c r="F29" s="11">
        <v>4</v>
      </c>
      <c r="G29" s="17">
        <v>28</v>
      </c>
      <c r="H29" s="17">
        <v>28</v>
      </c>
      <c r="I29" s="18">
        <v>6</v>
      </c>
      <c r="J29" s="40"/>
      <c r="U29" s="48"/>
    </row>
    <row r="30" spans="1:21" ht="18" customHeight="1">
      <c r="A30" s="202"/>
      <c r="B30" s="203"/>
      <c r="C30" s="178" t="s">
        <v>30</v>
      </c>
      <c r="D30" s="179"/>
      <c r="E30" s="180"/>
      <c r="F30" s="11">
        <v>5</v>
      </c>
      <c r="G30" s="17">
        <v>93</v>
      </c>
      <c r="H30" s="17">
        <v>92</v>
      </c>
      <c r="I30" s="18">
        <v>15</v>
      </c>
      <c r="J30" s="40"/>
      <c r="U30" s="48"/>
    </row>
    <row r="31" spans="1:21" ht="18" customHeight="1">
      <c r="A31" s="202"/>
      <c r="B31" s="203"/>
      <c r="C31" s="178" t="s">
        <v>31</v>
      </c>
      <c r="D31" s="179"/>
      <c r="E31" s="180"/>
      <c r="F31" s="11">
        <v>6</v>
      </c>
      <c r="G31" s="17">
        <v>340</v>
      </c>
      <c r="H31" s="17">
        <v>339</v>
      </c>
      <c r="I31" s="18">
        <v>57</v>
      </c>
      <c r="J31" s="40"/>
      <c r="U31" s="48"/>
    </row>
    <row r="32" spans="1:21" ht="18" customHeight="1">
      <c r="A32" s="202"/>
      <c r="B32" s="203"/>
      <c r="C32" s="189" t="s">
        <v>32</v>
      </c>
      <c r="D32" s="190"/>
      <c r="E32" s="191"/>
      <c r="F32" s="11">
        <v>7</v>
      </c>
      <c r="G32" s="17">
        <v>918</v>
      </c>
      <c r="H32" s="17">
        <v>914</v>
      </c>
      <c r="I32" s="18">
        <v>63</v>
      </c>
      <c r="J32" s="40"/>
      <c r="U32" s="48"/>
    </row>
    <row r="33" spans="1:21" ht="18" customHeight="1">
      <c r="A33" s="202"/>
      <c r="B33" s="203"/>
      <c r="C33" s="189" t="s">
        <v>33</v>
      </c>
      <c r="D33" s="190"/>
      <c r="E33" s="191"/>
      <c r="F33" s="11">
        <v>8</v>
      </c>
      <c r="G33" s="17">
        <v>124</v>
      </c>
      <c r="H33" s="17">
        <v>124</v>
      </c>
      <c r="I33" s="18">
        <v>1</v>
      </c>
      <c r="J33" s="40"/>
      <c r="U33" s="48"/>
    </row>
    <row r="34" spans="1:21" ht="18" customHeight="1">
      <c r="A34" s="202"/>
      <c r="B34" s="203"/>
      <c r="C34" s="186" t="s">
        <v>37</v>
      </c>
      <c r="D34" s="189" t="s">
        <v>34</v>
      </c>
      <c r="E34" s="191"/>
      <c r="F34" s="11">
        <v>9</v>
      </c>
      <c r="G34" s="17"/>
      <c r="H34" s="17"/>
      <c r="I34" s="18"/>
      <c r="J34" s="40"/>
      <c r="U34" s="48"/>
    </row>
    <row r="35" spans="1:21" ht="18" customHeight="1">
      <c r="A35" s="202"/>
      <c r="B35" s="203"/>
      <c r="C35" s="187"/>
      <c r="D35" s="189" t="s">
        <v>35</v>
      </c>
      <c r="E35" s="192"/>
      <c r="F35" s="11">
        <v>10</v>
      </c>
      <c r="G35" s="17">
        <v>12</v>
      </c>
      <c r="H35" s="17">
        <v>12</v>
      </c>
      <c r="I35" s="18">
        <v>1</v>
      </c>
      <c r="J35" s="40"/>
      <c r="U35" s="48"/>
    </row>
    <row r="36" spans="1:21" ht="18" customHeight="1">
      <c r="A36" s="202"/>
      <c r="B36" s="203"/>
      <c r="C36" s="188"/>
      <c r="D36" s="189" t="s">
        <v>36</v>
      </c>
      <c r="E36" s="191"/>
      <c r="F36" s="11">
        <v>11</v>
      </c>
      <c r="G36" s="17"/>
      <c r="H36" s="17"/>
      <c r="I36" s="18"/>
      <c r="J36" s="40"/>
      <c r="U36" s="48"/>
    </row>
    <row r="37" spans="1:21" ht="18" customHeight="1">
      <c r="A37" s="202"/>
      <c r="B37" s="203"/>
      <c r="C37" s="193" t="s">
        <v>38</v>
      </c>
      <c r="D37" s="194"/>
      <c r="E37" s="195"/>
      <c r="F37" s="11">
        <v>12</v>
      </c>
      <c r="G37" s="17">
        <v>6</v>
      </c>
      <c r="H37" s="17">
        <v>5</v>
      </c>
      <c r="I37" s="18"/>
      <c r="J37" s="40"/>
      <c r="U37" s="48"/>
    </row>
    <row r="38" spans="1:21" ht="34.5" customHeight="1">
      <c r="A38" s="202"/>
      <c r="B38" s="203"/>
      <c r="C38" s="189" t="s">
        <v>39</v>
      </c>
      <c r="D38" s="190"/>
      <c r="E38" s="191"/>
      <c r="F38" s="11">
        <v>13</v>
      </c>
      <c r="G38" s="17"/>
      <c r="H38" s="17"/>
      <c r="I38" s="18"/>
      <c r="J38" s="41"/>
      <c r="U38" s="48"/>
    </row>
    <row r="39" spans="1:21" ht="18" customHeight="1">
      <c r="A39" s="202"/>
      <c r="B39" s="203"/>
      <c r="C39" s="189" t="s">
        <v>40</v>
      </c>
      <c r="D39" s="190"/>
      <c r="E39" s="191"/>
      <c r="F39" s="11">
        <v>14</v>
      </c>
      <c r="G39" s="17">
        <v>2</v>
      </c>
      <c r="H39" s="17">
        <v>2</v>
      </c>
      <c r="I39" s="18"/>
      <c r="J39" s="41"/>
      <c r="U39" s="48"/>
    </row>
    <row r="40" spans="1:21" ht="36.75" customHeight="1">
      <c r="A40" s="202"/>
      <c r="B40" s="203"/>
      <c r="C40" s="189" t="s">
        <v>49</v>
      </c>
      <c r="D40" s="190"/>
      <c r="E40" s="191"/>
      <c r="F40" s="11">
        <v>15</v>
      </c>
      <c r="G40" s="17">
        <v>8</v>
      </c>
      <c r="H40" s="17">
        <v>8</v>
      </c>
      <c r="I40" s="18"/>
      <c r="J40" s="41"/>
      <c r="U40" s="48"/>
    </row>
    <row r="41" spans="1:21" ht="51" customHeight="1">
      <c r="A41" s="202"/>
      <c r="B41" s="203"/>
      <c r="C41" s="189" t="s">
        <v>50</v>
      </c>
      <c r="D41" s="190"/>
      <c r="E41" s="191"/>
      <c r="F41" s="11">
        <v>16</v>
      </c>
      <c r="G41" s="17">
        <v>1</v>
      </c>
      <c r="H41" s="17">
        <v>1</v>
      </c>
      <c r="I41" s="18"/>
      <c r="J41" s="41"/>
      <c r="U41" s="48"/>
    </row>
    <row r="42" spans="1:21" ht="17.25" customHeight="1" thickBot="1">
      <c r="A42" s="204"/>
      <c r="B42" s="205"/>
      <c r="C42" s="207" t="s">
        <v>8</v>
      </c>
      <c r="D42" s="208"/>
      <c r="E42" s="209"/>
      <c r="F42" s="13">
        <v>17</v>
      </c>
      <c r="G42" s="23">
        <v>2798</v>
      </c>
      <c r="H42" s="23">
        <v>2784</v>
      </c>
      <c r="I42" s="75">
        <v>73</v>
      </c>
      <c r="J42" s="40"/>
      <c r="U42" s="48"/>
    </row>
    <row r="43" spans="1:9" ht="15" customHeight="1" hidden="1">
      <c r="A43" s="134"/>
      <c r="B43" s="134"/>
      <c r="C43" s="134"/>
      <c r="D43" s="33"/>
      <c r="E43" s="33"/>
      <c r="F43" s="33"/>
      <c r="G43" s="33"/>
      <c r="H43" s="32"/>
      <c r="I43" s="32"/>
    </row>
    <row r="44" spans="1:9" ht="25.5" customHeight="1" thickBot="1">
      <c r="A44" s="228" t="s">
        <v>65</v>
      </c>
      <c r="B44" s="228"/>
      <c r="C44" s="228"/>
      <c r="D44" s="228"/>
      <c r="E44" s="228"/>
      <c r="F44" s="228"/>
      <c r="G44" s="74"/>
      <c r="H44" s="74"/>
      <c r="I44" s="74"/>
    </row>
    <row r="45" spans="1:8" ht="134.25" customHeight="1">
      <c r="A45" s="237" t="s">
        <v>66</v>
      </c>
      <c r="B45" s="238"/>
      <c r="C45" s="238"/>
      <c r="D45" s="238"/>
      <c r="E45" s="12" t="s">
        <v>13</v>
      </c>
      <c r="F45" s="71" t="s">
        <v>75</v>
      </c>
      <c r="G45" s="58"/>
      <c r="H45" s="33"/>
    </row>
    <row r="46" spans="1:8" ht="16.5" customHeight="1">
      <c r="A46" s="176" t="s">
        <v>0</v>
      </c>
      <c r="B46" s="177"/>
      <c r="C46" s="177"/>
      <c r="D46" s="177"/>
      <c r="E46" s="9" t="s">
        <v>14</v>
      </c>
      <c r="F46" s="72">
        <v>1</v>
      </c>
      <c r="G46" s="25"/>
      <c r="H46" s="25"/>
    </row>
    <row r="47" spans="1:8" ht="21.75" customHeight="1">
      <c r="A47" s="226" t="s">
        <v>41</v>
      </c>
      <c r="B47" s="227"/>
      <c r="C47" s="227"/>
      <c r="D47" s="227"/>
      <c r="E47" s="11">
        <v>1</v>
      </c>
      <c r="F47" s="18">
        <v>149</v>
      </c>
      <c r="G47" s="26"/>
      <c r="H47" s="33"/>
    </row>
    <row r="48" spans="1:8" ht="21.75" customHeight="1">
      <c r="A48" s="222" t="s">
        <v>73</v>
      </c>
      <c r="B48" s="173"/>
      <c r="C48" s="173"/>
      <c r="D48" s="173"/>
      <c r="E48" s="11">
        <v>2</v>
      </c>
      <c r="F48" s="18">
        <v>68</v>
      </c>
      <c r="G48" s="26"/>
      <c r="H48" s="33"/>
    </row>
    <row r="49" spans="1:8" ht="21.75" customHeight="1">
      <c r="A49" s="226" t="s">
        <v>42</v>
      </c>
      <c r="B49" s="227"/>
      <c r="C49" s="227"/>
      <c r="D49" s="227"/>
      <c r="E49" s="11">
        <v>3</v>
      </c>
      <c r="F49" s="18">
        <v>113</v>
      </c>
      <c r="G49" s="26"/>
      <c r="H49" s="33"/>
    </row>
    <row r="50" spans="1:8" ht="21.75" customHeight="1">
      <c r="A50" s="222" t="s">
        <v>74</v>
      </c>
      <c r="B50" s="173"/>
      <c r="C50" s="173"/>
      <c r="D50" s="173"/>
      <c r="E50" s="11">
        <v>4</v>
      </c>
      <c r="F50" s="18">
        <v>48</v>
      </c>
      <c r="G50" s="26"/>
      <c r="H50" s="33"/>
    </row>
    <row r="51" spans="1:8" ht="21.75" customHeight="1">
      <c r="A51" s="202" t="s">
        <v>70</v>
      </c>
      <c r="B51" s="203"/>
      <c r="C51" s="173" t="s">
        <v>63</v>
      </c>
      <c r="D51" s="173"/>
      <c r="E51" s="11">
        <v>5</v>
      </c>
      <c r="F51" s="18">
        <v>17</v>
      </c>
      <c r="G51" s="26"/>
      <c r="H51" s="33"/>
    </row>
    <row r="52" spans="1:8" ht="52.5" customHeight="1">
      <c r="A52" s="202"/>
      <c r="B52" s="203"/>
      <c r="C52" s="175" t="s">
        <v>71</v>
      </c>
      <c r="D52" s="201"/>
      <c r="E52" s="11">
        <v>6</v>
      </c>
      <c r="F52" s="18">
        <v>1</v>
      </c>
      <c r="G52" s="26"/>
      <c r="H52" s="33"/>
    </row>
    <row r="53" spans="1:8" ht="21.75" customHeight="1">
      <c r="A53" s="202"/>
      <c r="B53" s="203"/>
      <c r="C53" s="173" t="s">
        <v>64</v>
      </c>
      <c r="D53" s="173"/>
      <c r="E53" s="11">
        <v>7</v>
      </c>
      <c r="F53" s="18">
        <v>4</v>
      </c>
      <c r="G53" s="26"/>
      <c r="H53" s="33"/>
    </row>
    <row r="54" spans="1:8" ht="21.75" customHeight="1" thickBot="1">
      <c r="A54" s="204"/>
      <c r="B54" s="205"/>
      <c r="C54" s="174" t="s">
        <v>9</v>
      </c>
      <c r="D54" s="174"/>
      <c r="E54" s="13">
        <v>8</v>
      </c>
      <c r="F54" s="75"/>
      <c r="G54" s="26"/>
      <c r="H54" s="33"/>
    </row>
    <row r="55" ht="16.5" customHeight="1">
      <c r="D55" s="73"/>
    </row>
    <row r="56" spans="1:21" ht="18.75">
      <c r="A56" s="141"/>
      <c r="B56" s="142" t="s">
        <v>4</v>
      </c>
      <c r="C56" s="143"/>
      <c r="D56" s="172" t="s">
        <v>133</v>
      </c>
      <c r="E56" s="2"/>
      <c r="F56" s="3"/>
      <c r="G56" s="3"/>
      <c r="H56" s="3"/>
      <c r="I56" s="3"/>
      <c r="J56" s="4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8.75">
      <c r="A57" s="141"/>
      <c r="B57" s="142"/>
      <c r="C57" s="148" t="s">
        <v>128</v>
      </c>
      <c r="D57" s="149" t="s">
        <v>129</v>
      </c>
      <c r="E57" s="15"/>
      <c r="F57" s="19"/>
      <c r="G57" s="19"/>
      <c r="H57" s="19"/>
      <c r="I57" s="19"/>
      <c r="J57" s="4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6.75" customHeight="1">
      <c r="A58" s="141"/>
      <c r="B58" s="150"/>
      <c r="C58" s="130"/>
      <c r="D58" s="130"/>
      <c r="E58" s="14"/>
      <c r="F58" s="20"/>
      <c r="G58" s="20"/>
      <c r="H58" s="20"/>
      <c r="I58" s="20"/>
      <c r="J58" s="4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8.75">
      <c r="A59" s="141"/>
      <c r="B59" s="152" t="s">
        <v>5</v>
      </c>
      <c r="C59" s="143"/>
      <c r="D59" s="406" t="s">
        <v>134</v>
      </c>
      <c r="E59" s="3"/>
      <c r="F59" s="20"/>
      <c r="G59" s="20"/>
      <c r="H59" s="20"/>
      <c r="I59" s="20"/>
      <c r="J59" s="4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14" ht="18.75">
      <c r="A60" s="141"/>
      <c r="B60" s="141"/>
      <c r="C60" s="149" t="s">
        <v>128</v>
      </c>
      <c r="D60" s="149" t="s">
        <v>129</v>
      </c>
      <c r="E60" s="4"/>
      <c r="F60" s="5"/>
      <c r="G60" s="5"/>
      <c r="H60" s="5"/>
      <c r="I60" s="5"/>
      <c r="J60" s="5"/>
      <c r="K60" s="5"/>
      <c r="L60" s="5"/>
      <c r="M60" s="5"/>
      <c r="N60" s="5"/>
    </row>
    <row r="61" spans="1:21" ht="0.75" customHeight="1" hidden="1">
      <c r="A61" s="144"/>
      <c r="B61" s="129"/>
      <c r="C61" s="144"/>
      <c r="D61" s="152"/>
      <c r="E61" s="4"/>
      <c r="F61" s="5"/>
      <c r="G61" s="5"/>
      <c r="H61" s="5"/>
      <c r="I61" s="5"/>
      <c r="J61" s="4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 hidden="1">
      <c r="A62" s="156"/>
      <c r="B62" s="157"/>
      <c r="C62" s="157"/>
      <c r="D62" s="157"/>
      <c r="E62" s="5"/>
      <c r="F62" s="5"/>
      <c r="G62" s="5"/>
      <c r="H62" s="5"/>
      <c r="I62" s="5"/>
      <c r="J62" s="4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375"/>
      <c r="B63" s="375" t="s">
        <v>130</v>
      </c>
      <c r="C63" s="376"/>
      <c r="D63" s="377" t="s">
        <v>135</v>
      </c>
      <c r="E63" s="5"/>
      <c r="F63" s="5"/>
      <c r="G63" s="5"/>
      <c r="H63" s="5"/>
      <c r="I63" s="5"/>
      <c r="J63" s="4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 hidden="1">
      <c r="A64" s="375"/>
      <c r="B64" s="381" t="s">
        <v>131</v>
      </c>
      <c r="C64" s="376"/>
      <c r="D64" s="382"/>
      <c r="E64" s="5"/>
      <c r="F64" s="5"/>
      <c r="G64" s="5"/>
      <c r="H64" s="5"/>
      <c r="I64" s="5"/>
      <c r="J64" s="4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387"/>
      <c r="B65" s="388" t="s">
        <v>132</v>
      </c>
      <c r="C65" s="388"/>
      <c r="D65" s="389" t="s">
        <v>136</v>
      </c>
      <c r="E65" s="5"/>
      <c r="F65" s="5"/>
      <c r="G65" s="5"/>
      <c r="H65" s="5"/>
      <c r="I65" s="5"/>
      <c r="J65" s="4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 hidden="1">
      <c r="A66" s="393"/>
      <c r="B66" s="394"/>
      <c r="C66" s="395"/>
      <c r="D66" s="396"/>
      <c r="E66" s="5"/>
      <c r="F66" s="5"/>
      <c r="G66" s="5"/>
      <c r="H66" s="5"/>
      <c r="I66" s="5"/>
      <c r="J66" s="4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395"/>
      <c r="B67" s="400" t="s">
        <v>140</v>
      </c>
      <c r="C67" s="401"/>
      <c r="D67" s="402"/>
      <c r="E67" s="5"/>
      <c r="F67" s="5"/>
      <c r="G67" s="5"/>
      <c r="H67" s="5"/>
      <c r="I67" s="5"/>
      <c r="J67" s="4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31"/>
      <c r="B68" s="131"/>
      <c r="C68" s="131"/>
      <c r="D68" s="131"/>
      <c r="E68" s="5"/>
      <c r="F68" s="5"/>
      <c r="G68" s="5"/>
      <c r="H68" s="5"/>
      <c r="I68" s="5"/>
      <c r="J68" s="4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81"/>
      <c r="B69" s="181"/>
      <c r="C69" s="181"/>
      <c r="D69" s="181"/>
      <c r="E69" s="181"/>
      <c r="F69" s="181"/>
      <c r="G69" s="181"/>
      <c r="H69" s="181"/>
      <c r="I69" s="181"/>
      <c r="J69" s="4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6"/>
      <c r="B70" s="6"/>
      <c r="C70" s="6"/>
      <c r="D70" s="6"/>
      <c r="E70" s="6"/>
      <c r="F70" s="6"/>
      <c r="G70" s="6"/>
      <c r="H70" s="6"/>
      <c r="I70" s="6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6"/>
      <c r="B71" s="6"/>
      <c r="C71" s="6"/>
      <c r="D71" s="6"/>
      <c r="E71" s="6"/>
      <c r="F71" s="6"/>
      <c r="G71" s="6"/>
      <c r="H71" s="6"/>
      <c r="I71" s="6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6"/>
      <c r="B72" s="6"/>
      <c r="C72" s="6"/>
      <c r="D72" s="6"/>
      <c r="E72" s="6"/>
      <c r="F72" s="6"/>
      <c r="G72" s="6"/>
      <c r="H72" s="6"/>
      <c r="I72" s="6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6"/>
      <c r="B73" s="6"/>
      <c r="C73" s="6"/>
      <c r="D73" s="6"/>
      <c r="E73" s="6"/>
      <c r="F73" s="6"/>
      <c r="G73" s="6"/>
      <c r="H73" s="6"/>
      <c r="I73" s="6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6"/>
      <c r="B74" s="6"/>
      <c r="C74" s="6"/>
      <c r="D74" s="6"/>
      <c r="E74" s="6"/>
      <c r="F74" s="6"/>
      <c r="G74" s="6"/>
      <c r="H74" s="6"/>
      <c r="I74" s="6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6"/>
      <c r="B75" s="6"/>
      <c r="C75" s="6"/>
      <c r="D75" s="6"/>
      <c r="E75" s="6"/>
      <c r="F75" s="6"/>
      <c r="G75" s="6"/>
      <c r="H75" s="6"/>
      <c r="I75" s="6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6"/>
      <c r="B76" s="6"/>
      <c r="C76" s="6"/>
      <c r="D76" s="6"/>
      <c r="E76" s="6"/>
      <c r="F76" s="6"/>
      <c r="G76" s="6"/>
      <c r="H76" s="6"/>
      <c r="I76" s="6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6"/>
      <c r="B77" s="6"/>
      <c r="C77" s="6"/>
      <c r="D77" s="6"/>
      <c r="E77" s="6"/>
      <c r="F77" s="6"/>
      <c r="G77" s="6"/>
      <c r="H77" s="6"/>
      <c r="I77" s="6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6"/>
      <c r="B78" s="6"/>
      <c r="C78" s="6"/>
      <c r="D78" s="6"/>
      <c r="E78" s="6"/>
      <c r="F78" s="6"/>
      <c r="G78" s="6"/>
      <c r="H78" s="6"/>
      <c r="I78" s="6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6"/>
      <c r="B79" s="6"/>
      <c r="C79" s="6"/>
      <c r="D79" s="6"/>
      <c r="E79" s="6"/>
      <c r="F79" s="6"/>
      <c r="G79" s="6"/>
      <c r="H79" s="6"/>
      <c r="I79" s="6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6"/>
      <c r="B80" s="6"/>
      <c r="C80" s="6"/>
      <c r="D80" s="6"/>
      <c r="E80" s="6"/>
      <c r="F80" s="6"/>
      <c r="G80" s="6"/>
      <c r="H80" s="6"/>
      <c r="I80" s="6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6"/>
      <c r="B81" s="6"/>
      <c r="C81" s="6"/>
      <c r="D81" s="6"/>
      <c r="E81" s="6"/>
      <c r="F81" s="6"/>
      <c r="G81" s="6"/>
      <c r="H81" s="6"/>
      <c r="I81" s="6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6"/>
      <c r="B82" s="6"/>
      <c r="C82" s="6"/>
      <c r="D82" s="6"/>
      <c r="E82" s="6"/>
      <c r="F82" s="6"/>
      <c r="G82" s="6"/>
      <c r="H82" s="6"/>
      <c r="I82" s="6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6"/>
      <c r="B83" s="6"/>
      <c r="C83" s="6"/>
      <c r="D83" s="6"/>
      <c r="E83" s="6"/>
      <c r="F83" s="6"/>
      <c r="G83" s="6"/>
      <c r="H83" s="6"/>
      <c r="I83" s="6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6"/>
      <c r="B84" s="6"/>
      <c r="C84" s="6"/>
      <c r="D84" s="6"/>
      <c r="E84" s="6"/>
      <c r="F84" s="6"/>
      <c r="G84" s="6"/>
      <c r="H84" s="6"/>
      <c r="I84" s="6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6"/>
      <c r="B85" s="6"/>
      <c r="C85" s="6"/>
      <c r="D85" s="6"/>
      <c r="E85" s="6"/>
      <c r="F85" s="6"/>
      <c r="G85" s="6"/>
      <c r="H85" s="6"/>
      <c r="I85" s="6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6"/>
      <c r="B86" s="6"/>
      <c r="C86" s="6"/>
      <c r="D86" s="6"/>
      <c r="E86" s="6"/>
      <c r="F86" s="6"/>
      <c r="G86" s="6"/>
      <c r="H86" s="6"/>
      <c r="I86" s="6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6"/>
      <c r="B87" s="6"/>
      <c r="C87" s="6"/>
      <c r="D87" s="6"/>
      <c r="E87" s="6"/>
      <c r="F87" s="6"/>
      <c r="G87" s="6"/>
      <c r="H87" s="6"/>
      <c r="I87" s="6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6"/>
      <c r="B88" s="6"/>
      <c r="C88" s="6"/>
      <c r="D88" s="6"/>
      <c r="E88" s="6"/>
      <c r="F88" s="6"/>
      <c r="G88" s="6"/>
      <c r="H88" s="6"/>
      <c r="I88" s="6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6"/>
      <c r="B89" s="6"/>
      <c r="C89" s="6"/>
      <c r="D89" s="6"/>
      <c r="E89" s="6"/>
      <c r="F89" s="6"/>
      <c r="G89" s="6"/>
      <c r="H89" s="6"/>
      <c r="I89" s="6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6"/>
      <c r="B90" s="6"/>
      <c r="C90" s="6"/>
      <c r="D90" s="6"/>
      <c r="E90" s="6"/>
      <c r="F90" s="6"/>
      <c r="G90" s="6"/>
      <c r="H90" s="6"/>
      <c r="I90" s="6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6"/>
      <c r="B91" s="6"/>
      <c r="C91" s="6"/>
      <c r="D91" s="6"/>
      <c r="E91" s="6"/>
      <c r="F91" s="6"/>
      <c r="G91" s="6"/>
      <c r="H91" s="6"/>
      <c r="I91" s="6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6"/>
      <c r="B92" s="6"/>
      <c r="C92" s="6"/>
      <c r="D92" s="6"/>
      <c r="E92" s="6"/>
      <c r="F92" s="6"/>
      <c r="G92" s="6"/>
      <c r="H92" s="6"/>
      <c r="I92" s="6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6"/>
      <c r="B93" s="6"/>
      <c r="C93" s="6"/>
      <c r="D93" s="6"/>
      <c r="E93" s="6"/>
      <c r="F93" s="6"/>
      <c r="G93" s="6"/>
      <c r="H93" s="6"/>
      <c r="I93" s="6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6"/>
      <c r="B94" s="6"/>
      <c r="C94" s="6"/>
      <c r="D94" s="6"/>
      <c r="E94" s="6"/>
      <c r="F94" s="6"/>
      <c r="G94" s="6"/>
      <c r="H94" s="6"/>
      <c r="I94" s="6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6"/>
      <c r="B95" s="6"/>
      <c r="C95" s="6"/>
      <c r="D95" s="6"/>
      <c r="E95" s="6"/>
      <c r="F95" s="6"/>
      <c r="G95" s="6"/>
      <c r="H95" s="6"/>
      <c r="I95" s="6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6"/>
      <c r="B96" s="6"/>
      <c r="C96" s="6"/>
      <c r="D96" s="6"/>
      <c r="E96" s="6"/>
      <c r="F96" s="6"/>
      <c r="G96" s="6"/>
      <c r="H96" s="6"/>
      <c r="I96" s="6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6"/>
      <c r="B97" s="6"/>
      <c r="C97" s="6"/>
      <c r="D97" s="6"/>
      <c r="E97" s="6"/>
      <c r="F97" s="6"/>
      <c r="G97" s="6"/>
      <c r="H97" s="6"/>
      <c r="I97" s="6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6"/>
      <c r="B98" s="6"/>
      <c r="C98" s="6"/>
      <c r="D98" s="6"/>
      <c r="E98" s="6"/>
      <c r="F98" s="6"/>
      <c r="G98" s="6"/>
      <c r="H98" s="6"/>
      <c r="I98" s="6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6"/>
      <c r="B99" s="6"/>
      <c r="C99" s="6"/>
      <c r="D99" s="6"/>
      <c r="E99" s="6"/>
      <c r="F99" s="6"/>
      <c r="G99" s="6"/>
      <c r="H99" s="6"/>
      <c r="I99" s="6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6"/>
      <c r="B100" s="6"/>
      <c r="C100" s="6"/>
      <c r="D100" s="6"/>
      <c r="E100" s="6"/>
      <c r="F100" s="6"/>
      <c r="G100" s="6"/>
      <c r="H100" s="6"/>
      <c r="I100" s="6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6"/>
      <c r="B101" s="6"/>
      <c r="C101" s="6"/>
      <c r="D101" s="6"/>
      <c r="E101" s="6"/>
      <c r="F101" s="6"/>
      <c r="G101" s="6"/>
      <c r="H101" s="6"/>
      <c r="I101" s="6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6"/>
      <c r="B102" s="6"/>
      <c r="C102" s="6"/>
      <c r="D102" s="6"/>
      <c r="E102" s="6"/>
      <c r="F102" s="6"/>
      <c r="G102" s="6"/>
      <c r="H102" s="6"/>
      <c r="I102" s="6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6"/>
      <c r="B103" s="6"/>
      <c r="C103" s="6"/>
      <c r="D103" s="6"/>
      <c r="E103" s="6"/>
      <c r="F103" s="6"/>
      <c r="G103" s="6"/>
      <c r="H103" s="6"/>
      <c r="I103" s="6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6"/>
      <c r="B104" s="6"/>
      <c r="C104" s="6"/>
      <c r="D104" s="6"/>
      <c r="E104" s="6"/>
      <c r="F104" s="6"/>
      <c r="G104" s="6"/>
      <c r="H104" s="6"/>
      <c r="I104" s="6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6"/>
      <c r="B105" s="6"/>
      <c r="C105" s="6"/>
      <c r="D105" s="6"/>
      <c r="E105" s="6"/>
      <c r="F105" s="6"/>
      <c r="G105" s="6"/>
      <c r="H105" s="6"/>
      <c r="I105" s="6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6"/>
      <c r="B106" s="6"/>
      <c r="C106" s="6"/>
      <c r="D106" s="6"/>
      <c r="E106" s="6"/>
      <c r="F106" s="6"/>
      <c r="G106" s="6"/>
      <c r="H106" s="6"/>
      <c r="I106" s="6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6"/>
      <c r="B107" s="6"/>
      <c r="C107" s="6"/>
      <c r="D107" s="6"/>
      <c r="E107" s="6"/>
      <c r="F107" s="6"/>
      <c r="G107" s="6"/>
      <c r="H107" s="6"/>
      <c r="I107" s="6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6"/>
      <c r="B108" s="6"/>
      <c r="C108" s="6"/>
      <c r="D108" s="6"/>
      <c r="E108" s="6"/>
      <c r="F108" s="6"/>
      <c r="G108" s="6"/>
      <c r="H108" s="6"/>
      <c r="I108" s="6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6"/>
      <c r="B109" s="6"/>
      <c r="C109" s="6"/>
      <c r="D109" s="6"/>
      <c r="E109" s="6"/>
      <c r="F109" s="6"/>
      <c r="G109" s="6"/>
      <c r="H109" s="6"/>
      <c r="I109" s="6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6"/>
      <c r="B110" s="6"/>
      <c r="C110" s="6"/>
      <c r="D110" s="6"/>
      <c r="E110" s="6"/>
      <c r="F110" s="6"/>
      <c r="G110" s="6"/>
      <c r="H110" s="6"/>
      <c r="I110" s="6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6"/>
      <c r="B111" s="6"/>
      <c r="C111" s="6"/>
      <c r="D111" s="6"/>
      <c r="E111" s="6"/>
      <c r="F111" s="6"/>
      <c r="G111" s="6"/>
      <c r="H111" s="6"/>
      <c r="I111" s="6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6"/>
      <c r="B112" s="6"/>
      <c r="C112" s="6"/>
      <c r="D112" s="6"/>
      <c r="E112" s="6"/>
      <c r="F112" s="6"/>
      <c r="G112" s="6"/>
      <c r="H112" s="6"/>
      <c r="I112" s="6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6"/>
      <c r="B113" s="6"/>
      <c r="C113" s="6"/>
      <c r="D113" s="6"/>
      <c r="E113" s="6"/>
      <c r="F113" s="6"/>
      <c r="G113" s="6"/>
      <c r="H113" s="6"/>
      <c r="I113" s="6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6"/>
      <c r="B114" s="6"/>
      <c r="C114" s="6"/>
      <c r="D114" s="6"/>
      <c r="E114" s="6"/>
      <c r="F114" s="6"/>
      <c r="G114" s="6"/>
      <c r="H114" s="6"/>
      <c r="I114" s="6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6"/>
      <c r="B115" s="6"/>
      <c r="C115" s="6"/>
      <c r="D115" s="6"/>
      <c r="E115" s="6"/>
      <c r="F115" s="6"/>
      <c r="G115" s="6"/>
      <c r="H115" s="6"/>
      <c r="I115" s="6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6"/>
      <c r="B116" s="6"/>
      <c r="C116" s="6"/>
      <c r="D116" s="6"/>
      <c r="E116" s="6"/>
      <c r="F116" s="6"/>
      <c r="G116" s="6"/>
      <c r="H116" s="6"/>
      <c r="I116" s="6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6"/>
      <c r="B117" s="6"/>
      <c r="C117" s="6"/>
      <c r="D117" s="6"/>
      <c r="E117" s="6"/>
      <c r="F117" s="6"/>
      <c r="G117" s="6"/>
      <c r="H117" s="6"/>
      <c r="I117" s="6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6"/>
      <c r="B118" s="6"/>
      <c r="C118" s="6"/>
      <c r="D118" s="6"/>
      <c r="E118" s="6"/>
      <c r="F118" s="6"/>
      <c r="G118" s="6"/>
      <c r="H118" s="6"/>
      <c r="I118" s="6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6"/>
      <c r="B119" s="6"/>
      <c r="C119" s="6"/>
      <c r="D119" s="6"/>
      <c r="E119" s="6"/>
      <c r="F119" s="6"/>
      <c r="G119" s="6"/>
      <c r="H119" s="6"/>
      <c r="I119" s="6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6"/>
      <c r="B120" s="6"/>
      <c r="C120" s="6"/>
      <c r="D120" s="6"/>
      <c r="E120" s="6"/>
      <c r="F120" s="6"/>
      <c r="G120" s="6"/>
      <c r="H120" s="6"/>
      <c r="I120" s="6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6"/>
      <c r="B121" s="6"/>
      <c r="C121" s="6"/>
      <c r="D121" s="6"/>
      <c r="E121" s="6"/>
      <c r="F121" s="6"/>
      <c r="G121" s="6"/>
      <c r="H121" s="6"/>
      <c r="I121" s="6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6"/>
      <c r="B122" s="6"/>
      <c r="C122" s="6"/>
      <c r="D122" s="6"/>
      <c r="E122" s="6"/>
      <c r="F122" s="6"/>
      <c r="G122" s="6"/>
      <c r="H122" s="6"/>
      <c r="I122" s="6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6"/>
      <c r="B123" s="6"/>
      <c r="C123" s="6"/>
      <c r="D123" s="6"/>
      <c r="E123" s="6"/>
      <c r="F123" s="6"/>
      <c r="G123" s="6"/>
      <c r="H123" s="6"/>
      <c r="I123" s="6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6"/>
      <c r="B124" s="6"/>
      <c r="C124" s="6"/>
      <c r="D124" s="6"/>
      <c r="E124" s="6"/>
      <c r="F124" s="6"/>
      <c r="G124" s="6"/>
      <c r="H124" s="6"/>
      <c r="I124" s="6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6"/>
      <c r="B125" s="6"/>
      <c r="C125" s="6"/>
      <c r="D125" s="6"/>
      <c r="E125" s="6"/>
      <c r="F125" s="6"/>
      <c r="G125" s="6"/>
      <c r="H125" s="6"/>
      <c r="I125" s="6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6"/>
      <c r="B126" s="6"/>
      <c r="C126" s="6"/>
      <c r="D126" s="6"/>
      <c r="E126" s="6"/>
      <c r="F126" s="6"/>
      <c r="G126" s="6"/>
      <c r="H126" s="6"/>
      <c r="I126" s="6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6"/>
      <c r="B127" s="6"/>
      <c r="C127" s="6"/>
      <c r="D127" s="6"/>
      <c r="E127" s="6"/>
      <c r="F127" s="6"/>
      <c r="G127" s="6"/>
      <c r="H127" s="6"/>
      <c r="I127" s="6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6"/>
      <c r="B128" s="6"/>
      <c r="C128" s="6"/>
      <c r="D128" s="6"/>
      <c r="E128" s="6"/>
      <c r="F128" s="6"/>
      <c r="G128" s="6"/>
      <c r="H128" s="6"/>
      <c r="I128" s="6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6"/>
      <c r="B129" s="6"/>
      <c r="C129" s="6"/>
      <c r="D129" s="6"/>
      <c r="E129" s="6"/>
      <c r="F129" s="6"/>
      <c r="G129" s="6"/>
      <c r="H129" s="6"/>
      <c r="I129" s="6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6"/>
      <c r="B130" s="6"/>
      <c r="C130" s="6"/>
      <c r="D130" s="6"/>
      <c r="E130" s="6"/>
      <c r="F130" s="6"/>
      <c r="G130" s="6"/>
      <c r="H130" s="6"/>
      <c r="I130" s="6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6"/>
      <c r="B131" s="6"/>
      <c r="C131" s="6"/>
      <c r="D131" s="6"/>
      <c r="E131" s="6"/>
      <c r="F131" s="6"/>
      <c r="G131" s="6"/>
      <c r="H131" s="6"/>
      <c r="I131" s="6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6"/>
      <c r="B132" s="6"/>
      <c r="C132" s="6"/>
      <c r="D132" s="6"/>
      <c r="E132" s="6"/>
      <c r="F132" s="6"/>
      <c r="G132" s="6"/>
      <c r="H132" s="6"/>
      <c r="I132" s="6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6"/>
      <c r="B133" s="6"/>
      <c r="C133" s="6"/>
      <c r="D133" s="6"/>
      <c r="E133" s="6"/>
      <c r="F133" s="6"/>
      <c r="G133" s="6"/>
      <c r="H133" s="6"/>
      <c r="I133" s="6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6"/>
      <c r="B134" s="6"/>
      <c r="C134" s="6"/>
      <c r="D134" s="6"/>
      <c r="E134" s="6"/>
      <c r="F134" s="6"/>
      <c r="G134" s="6"/>
      <c r="H134" s="6"/>
      <c r="I134" s="6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6"/>
      <c r="B135" s="6"/>
      <c r="C135" s="6"/>
      <c r="D135" s="6"/>
      <c r="E135" s="6"/>
      <c r="F135" s="6"/>
      <c r="G135" s="6"/>
      <c r="H135" s="6"/>
      <c r="I135" s="6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6"/>
      <c r="B136" s="6"/>
      <c r="C136" s="6"/>
      <c r="D136" s="6"/>
      <c r="E136" s="6"/>
      <c r="F136" s="6"/>
      <c r="G136" s="6"/>
      <c r="H136" s="6"/>
      <c r="I136" s="6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6"/>
      <c r="B137" s="6"/>
      <c r="C137" s="6"/>
      <c r="D137" s="6"/>
      <c r="E137" s="6"/>
      <c r="F137" s="6"/>
      <c r="G137" s="6"/>
      <c r="H137" s="6"/>
      <c r="I137" s="6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6"/>
      <c r="B138" s="6"/>
      <c r="C138" s="6"/>
      <c r="D138" s="6"/>
      <c r="E138" s="6"/>
      <c r="F138" s="6"/>
      <c r="G138" s="6"/>
      <c r="H138" s="6"/>
      <c r="I138" s="6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6"/>
      <c r="B139" s="6"/>
      <c r="C139" s="6"/>
      <c r="D139" s="6"/>
      <c r="E139" s="6"/>
      <c r="F139" s="6"/>
      <c r="G139" s="6"/>
      <c r="H139" s="6"/>
      <c r="I139" s="6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6"/>
      <c r="B140" s="6"/>
      <c r="C140" s="6"/>
      <c r="D140" s="6"/>
      <c r="E140" s="6"/>
      <c r="F140" s="6"/>
      <c r="G140" s="6"/>
      <c r="H140" s="6"/>
      <c r="I140" s="6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6"/>
      <c r="B141" s="6"/>
      <c r="C141" s="6"/>
      <c r="D141" s="6"/>
      <c r="E141" s="6"/>
      <c r="F141" s="6"/>
      <c r="G141" s="6"/>
      <c r="H141" s="6"/>
      <c r="I141" s="6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6"/>
      <c r="B142" s="6"/>
      <c r="C142" s="6"/>
      <c r="D142" s="6"/>
      <c r="E142" s="6"/>
      <c r="F142" s="6"/>
      <c r="G142" s="6"/>
      <c r="H142" s="6"/>
      <c r="I142" s="6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6"/>
      <c r="B143" s="6"/>
      <c r="C143" s="6"/>
      <c r="D143" s="6"/>
      <c r="E143" s="6"/>
      <c r="F143" s="6"/>
      <c r="G143" s="6"/>
      <c r="H143" s="6"/>
      <c r="I143" s="6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6"/>
      <c r="B144" s="6"/>
      <c r="C144" s="6"/>
      <c r="D144" s="6"/>
      <c r="E144" s="6"/>
      <c r="F144" s="6"/>
      <c r="G144" s="6"/>
      <c r="H144" s="6"/>
      <c r="I144" s="6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6"/>
      <c r="B145" s="6"/>
      <c r="C145" s="6"/>
      <c r="D145" s="6"/>
      <c r="E145" s="6"/>
      <c r="F145" s="6"/>
      <c r="G145" s="6"/>
      <c r="H145" s="6"/>
      <c r="I145" s="6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6"/>
      <c r="B146" s="6"/>
      <c r="C146" s="6"/>
      <c r="D146" s="6"/>
      <c r="E146" s="6"/>
      <c r="F146" s="6"/>
      <c r="G146" s="6"/>
      <c r="H146" s="6"/>
      <c r="I146" s="6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6"/>
      <c r="B147" s="6"/>
      <c r="C147" s="6"/>
      <c r="D147" s="6"/>
      <c r="E147" s="6"/>
      <c r="F147" s="6"/>
      <c r="G147" s="6"/>
      <c r="H147" s="6"/>
      <c r="I147" s="6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6"/>
      <c r="B148" s="6"/>
      <c r="C148" s="6"/>
      <c r="D148" s="6"/>
      <c r="E148" s="6"/>
      <c r="F148" s="6"/>
      <c r="G148" s="6"/>
      <c r="H148" s="6"/>
      <c r="I148" s="6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6"/>
      <c r="B149" s="6"/>
      <c r="C149" s="6"/>
      <c r="D149" s="6"/>
      <c r="E149" s="6"/>
      <c r="F149" s="6"/>
      <c r="G149" s="6"/>
      <c r="H149" s="6"/>
      <c r="I149" s="6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6"/>
      <c r="B150" s="6"/>
      <c r="C150" s="6"/>
      <c r="D150" s="6"/>
      <c r="E150" s="6"/>
      <c r="F150" s="6"/>
      <c r="G150" s="6"/>
      <c r="H150" s="6"/>
      <c r="I150" s="6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6"/>
      <c r="B151" s="6"/>
      <c r="C151" s="6"/>
      <c r="D151" s="6"/>
      <c r="E151" s="6"/>
      <c r="F151" s="6"/>
      <c r="G151" s="6"/>
      <c r="H151" s="6"/>
      <c r="I151" s="6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6"/>
      <c r="B152" s="6"/>
      <c r="C152" s="6"/>
      <c r="D152" s="6"/>
      <c r="E152" s="6"/>
      <c r="F152" s="6"/>
      <c r="G152" s="6"/>
      <c r="H152" s="6"/>
      <c r="I152" s="6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6"/>
      <c r="B153" s="6"/>
      <c r="C153" s="6"/>
      <c r="D153" s="6"/>
      <c r="E153" s="6"/>
      <c r="F153" s="6"/>
      <c r="G153" s="6"/>
      <c r="H153" s="6"/>
      <c r="I153" s="6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6"/>
      <c r="B154" s="6"/>
      <c r="C154" s="6"/>
      <c r="D154" s="6"/>
      <c r="E154" s="6"/>
      <c r="F154" s="6"/>
      <c r="G154" s="6"/>
      <c r="H154" s="6"/>
      <c r="I154" s="6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6"/>
      <c r="B155" s="6"/>
      <c r="C155" s="6"/>
      <c r="D155" s="6"/>
      <c r="E155" s="6"/>
      <c r="F155" s="6"/>
      <c r="G155" s="6"/>
      <c r="H155" s="6"/>
      <c r="I155" s="6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6"/>
      <c r="B156" s="6"/>
      <c r="C156" s="6"/>
      <c r="D156" s="6"/>
      <c r="E156" s="6"/>
      <c r="F156" s="6"/>
      <c r="G156" s="6"/>
      <c r="H156" s="6"/>
      <c r="I156" s="6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6"/>
      <c r="B157" s="6"/>
      <c r="C157" s="6"/>
      <c r="D157" s="6"/>
      <c r="E157" s="6"/>
      <c r="F157" s="6"/>
      <c r="G157" s="6"/>
      <c r="H157" s="6"/>
      <c r="I157" s="6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6"/>
      <c r="B158" s="6"/>
      <c r="C158" s="6"/>
      <c r="D158" s="6"/>
      <c r="E158" s="6"/>
      <c r="F158" s="6"/>
      <c r="G158" s="6"/>
      <c r="H158" s="6"/>
      <c r="I158" s="6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6"/>
      <c r="B159" s="6"/>
      <c r="C159" s="6"/>
      <c r="D159" s="6"/>
      <c r="E159" s="6"/>
      <c r="F159" s="6"/>
      <c r="G159" s="6"/>
      <c r="H159" s="6"/>
      <c r="I159" s="6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6"/>
      <c r="B160" s="6"/>
      <c r="C160" s="6"/>
      <c r="D160" s="6"/>
      <c r="E160" s="6"/>
      <c r="F160" s="6"/>
      <c r="G160" s="6"/>
      <c r="H160" s="6"/>
      <c r="I160" s="6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6"/>
      <c r="B161" s="6"/>
      <c r="C161" s="6"/>
      <c r="D161" s="6"/>
      <c r="E161" s="6"/>
      <c r="F161" s="6"/>
      <c r="G161" s="6"/>
      <c r="H161" s="6"/>
      <c r="I161" s="6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6"/>
      <c r="B162" s="6"/>
      <c r="C162" s="6"/>
      <c r="D162" s="6"/>
      <c r="E162" s="6"/>
      <c r="F162" s="6"/>
      <c r="G162" s="6"/>
      <c r="H162" s="6"/>
      <c r="I162" s="6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6"/>
      <c r="B163" s="6"/>
      <c r="C163" s="6"/>
      <c r="D163" s="6"/>
      <c r="E163" s="6"/>
      <c r="F163" s="6"/>
      <c r="G163" s="6"/>
      <c r="H163" s="6"/>
      <c r="I163" s="6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6"/>
      <c r="B164" s="6"/>
      <c r="C164" s="6"/>
      <c r="D164" s="6"/>
      <c r="E164" s="6"/>
      <c r="F164" s="6"/>
      <c r="G164" s="6"/>
      <c r="H164" s="6"/>
      <c r="I164" s="6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.75" customHeight="1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.75" customHeight="1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.75" customHeight="1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.75" customHeight="1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.75" customHeight="1">
      <c r="A170" s="7"/>
      <c r="B170" s="7"/>
      <c r="C170" s="7"/>
      <c r="D170" s="7"/>
      <c r="E170" s="7"/>
      <c r="F170" s="7"/>
      <c r="G170" s="7"/>
      <c r="H170" s="7"/>
      <c r="I170" s="7"/>
    </row>
  </sheetData>
  <sheetProtection/>
  <mergeCells count="66">
    <mergeCell ref="B67:C67"/>
    <mergeCell ref="A22:H22"/>
    <mergeCell ref="D15:F15"/>
    <mergeCell ref="B8:F8"/>
    <mergeCell ref="B9:F9"/>
    <mergeCell ref="A10:F10"/>
    <mergeCell ref="A11:A17"/>
    <mergeCell ref="B11:F11"/>
    <mergeCell ref="A18:D19"/>
    <mergeCell ref="E18:F18"/>
    <mergeCell ref="D13:F13"/>
    <mergeCell ref="H3:I3"/>
    <mergeCell ref="A5:F5"/>
    <mergeCell ref="A6:F6"/>
    <mergeCell ref="A3:F4"/>
    <mergeCell ref="G3:G4"/>
    <mergeCell ref="B12:F12"/>
    <mergeCell ref="A8:A9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48:D48"/>
    <mergeCell ref="C29:E29"/>
    <mergeCell ref="A50:D50"/>
    <mergeCell ref="A26:E26"/>
    <mergeCell ref="A47:D47"/>
    <mergeCell ref="A44:F44"/>
    <mergeCell ref="C40:E40"/>
    <mergeCell ref="C38:E38"/>
    <mergeCell ref="C33:E33"/>
    <mergeCell ref="A2:I2"/>
    <mergeCell ref="A27:B42"/>
    <mergeCell ref="C28:E28"/>
    <mergeCell ref="C41:E41"/>
    <mergeCell ref="C30:E30"/>
    <mergeCell ref="C27:E27"/>
    <mergeCell ref="C42:E42"/>
    <mergeCell ref="A23:E24"/>
    <mergeCell ref="D14:F14"/>
    <mergeCell ref="A7:F7"/>
    <mergeCell ref="G23:G24"/>
    <mergeCell ref="F23:F24"/>
    <mergeCell ref="C31:E31"/>
    <mergeCell ref="A69:I69"/>
    <mergeCell ref="A46:D46"/>
    <mergeCell ref="C51:D51"/>
    <mergeCell ref="C54:D54"/>
    <mergeCell ref="C52:D52"/>
    <mergeCell ref="C53:D53"/>
    <mergeCell ref="A51:B54"/>
    <mergeCell ref="I23:I24"/>
    <mergeCell ref="C34:C36"/>
    <mergeCell ref="C39:E39"/>
    <mergeCell ref="D35:E35"/>
    <mergeCell ref="D36:E36"/>
    <mergeCell ref="C37:E37"/>
    <mergeCell ref="A25:E25"/>
    <mergeCell ref="C32:E32"/>
    <mergeCell ref="D34:E34"/>
    <mergeCell ref="H23:H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&amp;L8AFA3055&amp;C&amp;R&amp;P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48"/>
  <sheetViews>
    <sheetView tabSelected="1" zoomScale="80" zoomScaleNormal="80" zoomScaleSheetLayoutView="100" zoomScalePageLayoutView="40" workbookViewId="0" topLeftCell="A46">
      <selection activeCell="D70" sqref="D70"/>
    </sheetView>
  </sheetViews>
  <sheetFormatPr defaultColWidth="9.421875" defaultRowHeight="12.75"/>
  <cols>
    <col min="1" max="1" width="9.00390625" style="78" customWidth="1"/>
    <col min="2" max="2" width="12.28125" style="78" customWidth="1"/>
    <col min="3" max="3" width="15.7109375" style="78" customWidth="1"/>
    <col min="4" max="4" width="64.8515625" style="78" customWidth="1"/>
    <col min="5" max="5" width="10.57421875" style="78" customWidth="1"/>
    <col min="6" max="6" width="16.8515625" style="78" customWidth="1"/>
    <col min="7" max="7" width="18.140625" style="78" customWidth="1"/>
    <col min="8" max="8" width="16.421875" style="78" customWidth="1"/>
    <col min="9" max="9" width="20.421875" style="78" customWidth="1"/>
    <col min="10" max="10" width="9.421875" style="80" customWidth="1"/>
    <col min="11" max="21" width="9.421875" style="77" customWidth="1"/>
    <col min="22" max="16384" width="9.421875" style="78" customWidth="1"/>
  </cols>
  <sheetData>
    <row r="1" ht="9" customHeight="1"/>
    <row r="2" spans="1:9" ht="21" thickBot="1">
      <c r="A2" s="206" t="s">
        <v>127</v>
      </c>
      <c r="B2" s="206"/>
      <c r="C2" s="206"/>
      <c r="D2" s="206"/>
      <c r="E2" s="206"/>
      <c r="F2" s="206"/>
      <c r="G2" s="206"/>
      <c r="H2" s="206"/>
      <c r="I2" s="206"/>
    </row>
    <row r="3" spans="1:9" ht="23.25" customHeight="1">
      <c r="A3" s="262" t="s">
        <v>78</v>
      </c>
      <c r="B3" s="263"/>
      <c r="C3" s="263"/>
      <c r="D3" s="263"/>
      <c r="E3" s="263"/>
      <c r="F3" s="263"/>
      <c r="G3" s="266" t="s">
        <v>13</v>
      </c>
      <c r="H3" s="263" t="s">
        <v>79</v>
      </c>
      <c r="I3" s="282"/>
    </row>
    <row r="4" spans="1:9" ht="67.5" customHeight="1">
      <c r="A4" s="264"/>
      <c r="B4" s="265"/>
      <c r="C4" s="265"/>
      <c r="D4" s="265"/>
      <c r="E4" s="265"/>
      <c r="F4" s="265"/>
      <c r="G4" s="267"/>
      <c r="H4" s="81" t="s">
        <v>16</v>
      </c>
      <c r="I4" s="82" t="s">
        <v>80</v>
      </c>
    </row>
    <row r="5" spans="1:21" s="87" customFormat="1" ht="18.75" customHeight="1">
      <c r="A5" s="268" t="s">
        <v>0</v>
      </c>
      <c r="B5" s="269"/>
      <c r="C5" s="269"/>
      <c r="D5" s="269"/>
      <c r="E5" s="269"/>
      <c r="F5" s="269"/>
      <c r="G5" s="83" t="s">
        <v>14</v>
      </c>
      <c r="H5" s="83">
        <v>1</v>
      </c>
      <c r="I5" s="84">
        <v>2</v>
      </c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10" ht="21.75" customHeight="1">
      <c r="A6" s="270" t="s">
        <v>81</v>
      </c>
      <c r="B6" s="271"/>
      <c r="C6" s="271"/>
      <c r="D6" s="271"/>
      <c r="E6" s="271"/>
      <c r="F6" s="272"/>
      <c r="G6" s="88">
        <v>1</v>
      </c>
      <c r="H6" s="17">
        <v>141</v>
      </c>
      <c r="I6" s="27"/>
      <c r="J6" s="76"/>
    </row>
    <row r="7" spans="1:9" ht="21.75" customHeight="1">
      <c r="A7" s="278" t="s">
        <v>82</v>
      </c>
      <c r="B7" s="279"/>
      <c r="C7" s="279"/>
      <c r="D7" s="279"/>
      <c r="E7" s="279"/>
      <c r="F7" s="279"/>
      <c r="G7" s="88">
        <v>2</v>
      </c>
      <c r="H7" s="17">
        <v>47</v>
      </c>
      <c r="I7" s="27"/>
    </row>
    <row r="8" spans="1:9" ht="21.75" customHeight="1">
      <c r="A8" s="280" t="s">
        <v>83</v>
      </c>
      <c r="B8" s="275"/>
      <c r="C8" s="275"/>
      <c r="D8" s="275"/>
      <c r="E8" s="277" t="s">
        <v>84</v>
      </c>
      <c r="F8" s="277"/>
      <c r="G8" s="88">
        <v>3</v>
      </c>
      <c r="H8" s="17"/>
      <c r="I8" s="27"/>
    </row>
    <row r="9" spans="1:14" ht="21.75" customHeight="1">
      <c r="A9" s="280"/>
      <c r="B9" s="275"/>
      <c r="C9" s="275"/>
      <c r="D9" s="275"/>
      <c r="E9" s="281" t="s">
        <v>85</v>
      </c>
      <c r="F9" s="277"/>
      <c r="G9" s="88">
        <v>4</v>
      </c>
      <c r="H9" s="17">
        <v>3</v>
      </c>
      <c r="I9" s="27"/>
      <c r="J9" s="91"/>
      <c r="K9" s="92"/>
      <c r="L9" s="92"/>
      <c r="M9" s="92"/>
      <c r="N9" s="92"/>
    </row>
    <row r="10" spans="1:10" ht="21.75" customHeight="1">
      <c r="A10" s="260" t="s">
        <v>86</v>
      </c>
      <c r="B10" s="261"/>
      <c r="C10" s="261"/>
      <c r="D10" s="261"/>
      <c r="E10" s="261"/>
      <c r="F10" s="261"/>
      <c r="G10" s="88">
        <v>5</v>
      </c>
      <c r="H10" s="49">
        <f>H11+H12</f>
        <v>94</v>
      </c>
      <c r="I10" s="18">
        <v>43</v>
      </c>
      <c r="J10" s="93"/>
    </row>
    <row r="11" spans="1:9" ht="21.75" customHeight="1">
      <c r="A11" s="273" t="s">
        <v>87</v>
      </c>
      <c r="B11" s="275" t="s">
        <v>1</v>
      </c>
      <c r="C11" s="275"/>
      <c r="D11" s="275"/>
      <c r="E11" s="275"/>
      <c r="F11" s="275"/>
      <c r="G11" s="88">
        <v>6</v>
      </c>
      <c r="H11" s="17">
        <v>30</v>
      </c>
      <c r="I11" s="28"/>
    </row>
    <row r="12" spans="1:9" ht="21.75" customHeight="1">
      <c r="A12" s="274"/>
      <c r="B12" s="275" t="s">
        <v>2</v>
      </c>
      <c r="C12" s="275"/>
      <c r="D12" s="275"/>
      <c r="E12" s="275"/>
      <c r="F12" s="275"/>
      <c r="G12" s="88">
        <v>7</v>
      </c>
      <c r="H12" s="17">
        <v>64</v>
      </c>
      <c r="I12" s="28">
        <f>I10</f>
        <v>43</v>
      </c>
    </row>
    <row r="13" spans="1:9" ht="25.5" customHeight="1">
      <c r="A13" s="274"/>
      <c r="B13" s="276" t="s">
        <v>3</v>
      </c>
      <c r="C13" s="283" t="s">
        <v>6</v>
      </c>
      <c r="D13" s="275" t="s">
        <v>88</v>
      </c>
      <c r="E13" s="275"/>
      <c r="F13" s="275"/>
      <c r="G13" s="88">
        <v>8</v>
      </c>
      <c r="H13" s="17">
        <v>2</v>
      </c>
      <c r="I13" s="27"/>
    </row>
    <row r="14" spans="1:10" ht="27.75" customHeight="1">
      <c r="A14" s="274"/>
      <c r="B14" s="277"/>
      <c r="C14" s="283"/>
      <c r="D14" s="284" t="s">
        <v>89</v>
      </c>
      <c r="E14" s="285"/>
      <c r="F14" s="286"/>
      <c r="G14" s="88">
        <v>9</v>
      </c>
      <c r="H14" s="17"/>
      <c r="I14" s="27"/>
      <c r="J14" s="93"/>
    </row>
    <row r="15" spans="1:9" ht="21.75" customHeight="1">
      <c r="A15" s="274"/>
      <c r="B15" s="277"/>
      <c r="C15" s="283" t="s">
        <v>7</v>
      </c>
      <c r="D15" s="275" t="s">
        <v>10</v>
      </c>
      <c r="E15" s="275"/>
      <c r="F15" s="275"/>
      <c r="G15" s="88">
        <v>10</v>
      </c>
      <c r="H15" s="17">
        <v>10</v>
      </c>
      <c r="I15" s="18">
        <v>5</v>
      </c>
    </row>
    <row r="16" spans="1:9" ht="21.75" customHeight="1">
      <c r="A16" s="274"/>
      <c r="B16" s="277"/>
      <c r="C16" s="283"/>
      <c r="D16" s="275" t="s">
        <v>11</v>
      </c>
      <c r="E16" s="275"/>
      <c r="F16" s="275"/>
      <c r="G16" s="88">
        <v>11</v>
      </c>
      <c r="H16" s="17">
        <v>21</v>
      </c>
      <c r="I16" s="18">
        <v>17</v>
      </c>
    </row>
    <row r="17" spans="1:9" ht="21.75" customHeight="1">
      <c r="A17" s="274"/>
      <c r="B17" s="277"/>
      <c r="C17" s="283"/>
      <c r="D17" s="275" t="s">
        <v>12</v>
      </c>
      <c r="E17" s="275"/>
      <c r="F17" s="275"/>
      <c r="G17" s="88">
        <v>12</v>
      </c>
      <c r="H17" s="17">
        <v>19</v>
      </c>
      <c r="I17" s="18">
        <v>11</v>
      </c>
    </row>
    <row r="18" spans="1:9" ht="21" customHeight="1">
      <c r="A18" s="287" t="s">
        <v>90</v>
      </c>
      <c r="B18" s="277"/>
      <c r="C18" s="277"/>
      <c r="D18" s="277"/>
      <c r="E18" s="277"/>
      <c r="F18" s="94" t="s">
        <v>91</v>
      </c>
      <c r="G18" s="88">
        <v>13</v>
      </c>
      <c r="H18" s="17">
        <v>6</v>
      </c>
      <c r="I18" s="18">
        <v>6</v>
      </c>
    </row>
    <row r="19" spans="1:9" ht="16.5" customHeight="1">
      <c r="A19" s="274"/>
      <c r="B19" s="277"/>
      <c r="C19" s="277"/>
      <c r="D19" s="277"/>
      <c r="E19" s="277"/>
      <c r="F19" s="94" t="s">
        <v>15</v>
      </c>
      <c r="G19" s="88">
        <v>14</v>
      </c>
      <c r="H19" s="17">
        <v>6</v>
      </c>
      <c r="I19" s="27"/>
    </row>
    <row r="20" spans="1:9" ht="39.75" customHeight="1" thickBot="1">
      <c r="A20" s="288" t="s">
        <v>92</v>
      </c>
      <c r="B20" s="289"/>
      <c r="C20" s="289"/>
      <c r="D20" s="289"/>
      <c r="E20" s="289"/>
      <c r="F20" s="289"/>
      <c r="G20" s="95">
        <v>15</v>
      </c>
      <c r="H20" s="23">
        <v>78</v>
      </c>
      <c r="I20" s="29"/>
    </row>
    <row r="21" spans="1:9" ht="22.5" customHeight="1" hidden="1">
      <c r="A21" s="96"/>
      <c r="B21" s="96"/>
      <c r="C21" s="96"/>
      <c r="D21" s="96"/>
      <c r="E21" s="96"/>
      <c r="F21" s="97"/>
      <c r="G21" s="97"/>
      <c r="H21" s="97"/>
      <c r="I21" s="98"/>
    </row>
    <row r="22" spans="1:10" s="102" customFormat="1" ht="24.75" customHeight="1" hidden="1">
      <c r="A22" s="99"/>
      <c r="B22" s="99"/>
      <c r="C22" s="99"/>
      <c r="D22" s="99"/>
      <c r="E22" s="99"/>
      <c r="F22" s="99"/>
      <c r="G22" s="99"/>
      <c r="H22" s="99"/>
      <c r="I22" s="100"/>
      <c r="J22" s="101"/>
    </row>
    <row r="23" spans="1:9" ht="29.25" customHeight="1" thickBot="1">
      <c r="A23" s="290" t="s">
        <v>93</v>
      </c>
      <c r="B23" s="290"/>
      <c r="C23" s="290"/>
      <c r="D23" s="290"/>
      <c r="E23" s="290"/>
      <c r="F23" s="290"/>
      <c r="G23" s="290"/>
      <c r="H23" s="290"/>
      <c r="I23" s="103"/>
    </row>
    <row r="24" spans="1:9" ht="42.75" customHeight="1">
      <c r="A24" s="291" t="s">
        <v>94</v>
      </c>
      <c r="B24" s="292"/>
      <c r="C24" s="292"/>
      <c r="D24" s="293"/>
      <c r="E24" s="297" t="s">
        <v>13</v>
      </c>
      <c r="F24" s="299" t="s">
        <v>141</v>
      </c>
      <c r="G24" s="299" t="s">
        <v>142</v>
      </c>
      <c r="H24" s="301" t="s">
        <v>95</v>
      </c>
      <c r="I24" s="104"/>
    </row>
    <row r="25" spans="1:9" ht="55.5" customHeight="1">
      <c r="A25" s="294"/>
      <c r="B25" s="295"/>
      <c r="C25" s="295"/>
      <c r="D25" s="296"/>
      <c r="E25" s="298"/>
      <c r="F25" s="300"/>
      <c r="G25" s="298"/>
      <c r="H25" s="302"/>
      <c r="I25" s="105"/>
    </row>
    <row r="26" spans="1:21" s="108" customFormat="1" ht="18.75" customHeight="1">
      <c r="A26" s="303" t="s">
        <v>0</v>
      </c>
      <c r="B26" s="304"/>
      <c r="C26" s="304"/>
      <c r="D26" s="304"/>
      <c r="E26" s="83" t="s">
        <v>14</v>
      </c>
      <c r="F26" s="83">
        <v>1</v>
      </c>
      <c r="G26" s="83">
        <v>2</v>
      </c>
      <c r="H26" s="84">
        <v>3</v>
      </c>
      <c r="I26" s="105"/>
      <c r="J26" s="106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pans="1:8" ht="20.25" customHeight="1">
      <c r="A27" s="305" t="s">
        <v>96</v>
      </c>
      <c r="B27" s="277"/>
      <c r="C27" s="277"/>
      <c r="D27" s="277"/>
      <c r="E27" s="109">
        <v>1</v>
      </c>
      <c r="F27" s="49">
        <f>SUM(F28:F37,F39,F40)</f>
        <v>368</v>
      </c>
      <c r="G27" s="49">
        <f>SUM(G28:G37,G39,G40)</f>
        <v>365</v>
      </c>
      <c r="H27" s="28">
        <f>SUM(H28:H37,H39,H40)</f>
        <v>21</v>
      </c>
    </row>
    <row r="28" spans="1:21" ht="21.75" customHeight="1">
      <c r="A28" s="306" t="s">
        <v>97</v>
      </c>
      <c r="B28" s="307"/>
      <c r="C28" s="310" t="s">
        <v>98</v>
      </c>
      <c r="D28" s="311"/>
      <c r="E28" s="109">
        <v>2</v>
      </c>
      <c r="F28" s="17">
        <v>3</v>
      </c>
      <c r="G28" s="17">
        <v>3</v>
      </c>
      <c r="H28" s="18">
        <v>1</v>
      </c>
      <c r="I28" s="110"/>
      <c r="U28" s="78"/>
    </row>
    <row r="29" spans="1:21" ht="21.75" customHeight="1">
      <c r="A29" s="306"/>
      <c r="B29" s="307"/>
      <c r="C29" s="310" t="s">
        <v>99</v>
      </c>
      <c r="D29" s="310"/>
      <c r="E29" s="109">
        <v>3</v>
      </c>
      <c r="F29" s="17">
        <v>34</v>
      </c>
      <c r="G29" s="17">
        <v>34</v>
      </c>
      <c r="H29" s="18">
        <v>3</v>
      </c>
      <c r="I29" s="110"/>
      <c r="J29" s="77"/>
      <c r="U29" s="78"/>
    </row>
    <row r="30" spans="1:21" ht="21.75" customHeight="1">
      <c r="A30" s="306"/>
      <c r="B30" s="307"/>
      <c r="C30" s="310" t="s">
        <v>100</v>
      </c>
      <c r="D30" s="310"/>
      <c r="E30" s="109">
        <v>4</v>
      </c>
      <c r="F30" s="17">
        <v>6</v>
      </c>
      <c r="G30" s="17">
        <v>6</v>
      </c>
      <c r="H30" s="18">
        <v>1</v>
      </c>
      <c r="I30" s="110"/>
      <c r="J30" s="77"/>
      <c r="U30" s="78"/>
    </row>
    <row r="31" spans="1:21" ht="21.75" customHeight="1">
      <c r="A31" s="306"/>
      <c r="B31" s="307"/>
      <c r="C31" s="311" t="s">
        <v>101</v>
      </c>
      <c r="D31" s="311"/>
      <c r="E31" s="109">
        <v>5</v>
      </c>
      <c r="F31" s="17">
        <v>5</v>
      </c>
      <c r="G31" s="17">
        <v>5</v>
      </c>
      <c r="H31" s="18">
        <v>2</v>
      </c>
      <c r="I31" s="110"/>
      <c r="J31" s="77"/>
      <c r="U31" s="78"/>
    </row>
    <row r="32" spans="1:21" ht="21.75" customHeight="1">
      <c r="A32" s="306"/>
      <c r="B32" s="307"/>
      <c r="C32" s="311" t="s">
        <v>102</v>
      </c>
      <c r="D32" s="311"/>
      <c r="E32" s="109">
        <v>6</v>
      </c>
      <c r="F32" s="17">
        <v>22</v>
      </c>
      <c r="G32" s="17">
        <v>22</v>
      </c>
      <c r="H32" s="18">
        <v>3</v>
      </c>
      <c r="I32" s="110"/>
      <c r="J32" s="77"/>
      <c r="U32" s="78"/>
    </row>
    <row r="33" spans="1:21" ht="21.75" customHeight="1">
      <c r="A33" s="306"/>
      <c r="B33" s="307"/>
      <c r="C33" s="310" t="s">
        <v>103</v>
      </c>
      <c r="D33" s="310"/>
      <c r="E33" s="109">
        <v>7</v>
      </c>
      <c r="F33" s="17">
        <v>49</v>
      </c>
      <c r="G33" s="17">
        <v>49</v>
      </c>
      <c r="H33" s="18">
        <v>5</v>
      </c>
      <c r="I33" s="110"/>
      <c r="J33" s="77"/>
      <c r="U33" s="78"/>
    </row>
    <row r="34" spans="1:21" ht="21.75" customHeight="1">
      <c r="A34" s="306"/>
      <c r="B34" s="307"/>
      <c r="C34" s="310" t="s">
        <v>104</v>
      </c>
      <c r="D34" s="310"/>
      <c r="E34" s="109">
        <v>8</v>
      </c>
      <c r="F34" s="17">
        <v>7</v>
      </c>
      <c r="G34" s="17">
        <v>6</v>
      </c>
      <c r="H34" s="18">
        <v>1</v>
      </c>
      <c r="I34" s="110"/>
      <c r="J34" s="77"/>
      <c r="U34" s="78"/>
    </row>
    <row r="35" spans="1:21" ht="21.75" customHeight="1">
      <c r="A35" s="306"/>
      <c r="B35" s="307"/>
      <c r="C35" s="310" t="s">
        <v>105</v>
      </c>
      <c r="D35" s="310"/>
      <c r="E35" s="109">
        <v>9</v>
      </c>
      <c r="F35" s="17"/>
      <c r="G35" s="17"/>
      <c r="H35" s="18"/>
      <c r="I35" s="110"/>
      <c r="J35" s="111"/>
      <c r="U35" s="78"/>
    </row>
    <row r="36" spans="1:21" ht="21.75" customHeight="1">
      <c r="A36" s="306"/>
      <c r="B36" s="307"/>
      <c r="C36" s="310" t="s">
        <v>106</v>
      </c>
      <c r="D36" s="310"/>
      <c r="E36" s="109">
        <v>10</v>
      </c>
      <c r="F36" s="17"/>
      <c r="G36" s="17"/>
      <c r="H36" s="18"/>
      <c r="I36" s="110"/>
      <c r="J36" s="41"/>
      <c r="U36" s="78"/>
    </row>
    <row r="37" spans="1:21" ht="21.75" customHeight="1">
      <c r="A37" s="306"/>
      <c r="B37" s="307"/>
      <c r="C37" s="314" t="s">
        <v>107</v>
      </c>
      <c r="D37" s="315"/>
      <c r="E37" s="112">
        <v>11</v>
      </c>
      <c r="F37" s="17">
        <v>5</v>
      </c>
      <c r="G37" s="17">
        <v>5</v>
      </c>
      <c r="H37" s="18">
        <v>1</v>
      </c>
      <c r="I37" s="110"/>
      <c r="J37" s="41"/>
      <c r="U37" s="78"/>
    </row>
    <row r="38" spans="1:21" ht="36.75" customHeight="1">
      <c r="A38" s="306"/>
      <c r="B38" s="307"/>
      <c r="C38" s="90" t="s">
        <v>108</v>
      </c>
      <c r="D38" s="89" t="s">
        <v>109</v>
      </c>
      <c r="E38" s="112">
        <v>12</v>
      </c>
      <c r="F38" s="17"/>
      <c r="G38" s="17"/>
      <c r="H38" s="18"/>
      <c r="I38" s="113"/>
      <c r="J38" s="111"/>
      <c r="U38" s="78"/>
    </row>
    <row r="39" spans="1:21" ht="39" customHeight="1">
      <c r="A39" s="306"/>
      <c r="B39" s="307"/>
      <c r="C39" s="275" t="s">
        <v>110</v>
      </c>
      <c r="D39" s="275"/>
      <c r="E39" s="112">
        <v>13</v>
      </c>
      <c r="F39" s="17"/>
      <c r="G39" s="17"/>
      <c r="H39" s="18"/>
      <c r="I39" s="113"/>
      <c r="J39" s="77"/>
      <c r="U39" s="78"/>
    </row>
    <row r="40" spans="1:21" ht="21.75" customHeight="1" thickBot="1">
      <c r="A40" s="308"/>
      <c r="B40" s="309"/>
      <c r="C40" s="316" t="s">
        <v>8</v>
      </c>
      <c r="D40" s="316"/>
      <c r="E40" s="95">
        <v>14</v>
      </c>
      <c r="F40" s="23">
        <v>237</v>
      </c>
      <c r="G40" s="23">
        <v>235</v>
      </c>
      <c r="H40" s="75">
        <v>4</v>
      </c>
      <c r="I40" s="113"/>
      <c r="J40" s="77"/>
      <c r="U40" s="78"/>
    </row>
    <row r="41" spans="1:9" ht="25.5" customHeight="1" hidden="1">
      <c r="A41" s="114"/>
      <c r="B41" s="114"/>
      <c r="C41" s="114"/>
      <c r="D41" s="115"/>
      <c r="E41" s="115"/>
      <c r="F41" s="116"/>
      <c r="G41" s="116"/>
      <c r="H41" s="117"/>
      <c r="I41" s="117"/>
    </row>
    <row r="42" spans="1:10" s="119" customFormat="1" ht="32.25" customHeight="1" hidden="1">
      <c r="A42" s="317"/>
      <c r="B42" s="317"/>
      <c r="C42" s="317"/>
      <c r="D42" s="317"/>
      <c r="E42" s="317"/>
      <c r="F42" s="317"/>
      <c r="G42" s="317"/>
      <c r="H42" s="317"/>
      <c r="I42" s="317"/>
      <c r="J42" s="118"/>
    </row>
    <row r="43" spans="1:9" ht="23.25" customHeight="1" thickBot="1">
      <c r="A43" s="318" t="s">
        <v>111</v>
      </c>
      <c r="B43" s="318"/>
      <c r="C43" s="318"/>
      <c r="D43" s="318"/>
      <c r="E43" s="318"/>
      <c r="F43" s="318"/>
      <c r="G43" s="103"/>
      <c r="H43" s="103"/>
      <c r="I43" s="103"/>
    </row>
    <row r="44" spans="1:9" ht="42.75" customHeight="1">
      <c r="A44" s="262" t="s">
        <v>112</v>
      </c>
      <c r="B44" s="263"/>
      <c r="C44" s="263"/>
      <c r="D44" s="263"/>
      <c r="E44" s="79" t="s">
        <v>13</v>
      </c>
      <c r="F44" s="120" t="s">
        <v>79</v>
      </c>
      <c r="G44" s="135"/>
      <c r="H44" s="136"/>
      <c r="I44" s="116"/>
    </row>
    <row r="45" spans="1:9" ht="16.5" customHeight="1">
      <c r="A45" s="268" t="s">
        <v>0</v>
      </c>
      <c r="B45" s="319"/>
      <c r="C45" s="319"/>
      <c r="D45" s="319"/>
      <c r="E45" s="83" t="s">
        <v>14</v>
      </c>
      <c r="F45" s="121">
        <v>1</v>
      </c>
      <c r="G45" s="122"/>
      <c r="H45" s="123"/>
      <c r="I45" s="123"/>
    </row>
    <row r="46" spans="1:9" ht="21.75" customHeight="1">
      <c r="A46" s="312" t="s">
        <v>113</v>
      </c>
      <c r="B46" s="313"/>
      <c r="C46" s="313"/>
      <c r="D46" s="313"/>
      <c r="E46" s="94">
        <v>1</v>
      </c>
      <c r="F46" s="18"/>
      <c r="G46" s="122"/>
      <c r="H46" s="124"/>
      <c r="I46" s="116"/>
    </row>
    <row r="47" spans="1:9" ht="21.75" customHeight="1">
      <c r="A47" s="312" t="s">
        <v>114</v>
      </c>
      <c r="B47" s="313"/>
      <c r="C47" s="313"/>
      <c r="D47" s="313"/>
      <c r="E47" s="94">
        <v>2</v>
      </c>
      <c r="F47" s="18">
        <v>2</v>
      </c>
      <c r="G47" s="122"/>
      <c r="H47" s="124"/>
      <c r="I47" s="116"/>
    </row>
    <row r="48" spans="1:9" ht="21.75" customHeight="1">
      <c r="A48" s="321" t="s">
        <v>115</v>
      </c>
      <c r="B48" s="322"/>
      <c r="C48" s="322"/>
      <c r="D48" s="322"/>
      <c r="E48" s="94">
        <v>3</v>
      </c>
      <c r="F48" s="18">
        <v>1</v>
      </c>
      <c r="G48" s="122"/>
      <c r="H48" s="124"/>
      <c r="I48" s="116"/>
    </row>
    <row r="49" spans="1:9" ht="21.75" customHeight="1">
      <c r="A49" s="312" t="s">
        <v>116</v>
      </c>
      <c r="B49" s="313"/>
      <c r="C49" s="313"/>
      <c r="D49" s="313"/>
      <c r="E49" s="94">
        <v>4</v>
      </c>
      <c r="F49" s="18">
        <v>21</v>
      </c>
      <c r="G49" s="122"/>
      <c r="H49" s="124"/>
      <c r="I49" s="116"/>
    </row>
    <row r="50" spans="1:9" ht="21.75" customHeight="1">
      <c r="A50" s="321" t="s">
        <v>117</v>
      </c>
      <c r="B50" s="322"/>
      <c r="C50" s="322"/>
      <c r="D50" s="322"/>
      <c r="E50" s="94">
        <v>5</v>
      </c>
      <c r="F50" s="18">
        <v>6</v>
      </c>
      <c r="G50" s="122"/>
      <c r="H50" s="124"/>
      <c r="I50" s="116"/>
    </row>
    <row r="51" spans="1:9" ht="21.75" customHeight="1">
      <c r="A51" s="264" t="s">
        <v>118</v>
      </c>
      <c r="B51" s="265"/>
      <c r="C51" s="322" t="s">
        <v>119</v>
      </c>
      <c r="D51" s="322"/>
      <c r="E51" s="94">
        <v>6</v>
      </c>
      <c r="F51" s="18"/>
      <c r="G51" s="125"/>
      <c r="H51" s="124"/>
      <c r="I51" s="116"/>
    </row>
    <row r="52" spans="1:9" ht="21.75" customHeight="1">
      <c r="A52" s="264"/>
      <c r="B52" s="265"/>
      <c r="C52" s="322" t="s">
        <v>120</v>
      </c>
      <c r="D52" s="322"/>
      <c r="E52" s="94">
        <v>7</v>
      </c>
      <c r="F52" s="18"/>
      <c r="G52" s="122"/>
      <c r="H52" s="124"/>
      <c r="I52" s="116"/>
    </row>
    <row r="53" spans="1:9" ht="21.75" customHeight="1">
      <c r="A53" s="264"/>
      <c r="B53" s="265"/>
      <c r="C53" s="322" t="s">
        <v>121</v>
      </c>
      <c r="D53" s="322"/>
      <c r="E53" s="94">
        <v>8</v>
      </c>
      <c r="F53" s="18">
        <v>2</v>
      </c>
      <c r="G53" s="122"/>
      <c r="H53" s="124"/>
      <c r="I53" s="116"/>
    </row>
    <row r="54" spans="1:9" ht="20.25" customHeight="1" thickBot="1">
      <c r="A54" s="323"/>
      <c r="B54" s="324"/>
      <c r="C54" s="325" t="s">
        <v>9</v>
      </c>
      <c r="D54" s="325"/>
      <c r="E54" s="126">
        <v>9</v>
      </c>
      <c r="F54" s="75">
        <v>1</v>
      </c>
      <c r="G54" s="122"/>
      <c r="H54" s="124"/>
      <c r="I54" s="116"/>
    </row>
    <row r="55" spans="1:9" ht="9" customHeight="1" hidden="1">
      <c r="A55" s="137"/>
      <c r="B55" s="137"/>
      <c r="C55" s="138"/>
      <c r="D55" s="138"/>
      <c r="E55" s="139"/>
      <c r="F55" s="140"/>
      <c r="G55" s="122"/>
      <c r="H55" s="124"/>
      <c r="I55" s="116"/>
    </row>
    <row r="56" spans="1:21" s="130" customFormat="1" ht="16.5" customHeight="1">
      <c r="A56" s="320"/>
      <c r="B56" s="320"/>
      <c r="C56" s="320"/>
      <c r="D56" s="320"/>
      <c r="E56" s="127"/>
      <c r="F56" s="127"/>
      <c r="G56" s="127"/>
      <c r="H56" s="127"/>
      <c r="I56" s="127"/>
      <c r="J56" s="128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</row>
    <row r="57" spans="1:21" s="130" customFormat="1" ht="38.25" customHeight="1">
      <c r="A57" s="141"/>
      <c r="B57" s="407" t="s">
        <v>4</v>
      </c>
      <c r="C57" s="408"/>
      <c r="D57" s="421" t="s">
        <v>133</v>
      </c>
      <c r="E57" s="144"/>
      <c r="F57" s="145"/>
      <c r="G57" s="146"/>
      <c r="H57" s="146"/>
      <c r="I57" s="147"/>
      <c r="J57" s="128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</row>
    <row r="58" spans="1:21" s="130" customFormat="1" ht="15" customHeight="1">
      <c r="A58" s="141"/>
      <c r="B58" s="407"/>
      <c r="C58" s="148" t="s">
        <v>128</v>
      </c>
      <c r="D58" s="149" t="s">
        <v>129</v>
      </c>
      <c r="E58" s="144"/>
      <c r="F58" s="145"/>
      <c r="G58" s="146"/>
      <c r="H58" s="146"/>
      <c r="I58" s="147"/>
      <c r="J58" s="128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</row>
    <row r="59" spans="1:21" s="130" customFormat="1" ht="15.75" customHeight="1">
      <c r="A59" s="409"/>
      <c r="B59" s="410"/>
      <c r="E59" s="151"/>
      <c r="F59" s="145"/>
      <c r="G59" s="146"/>
      <c r="H59" s="146"/>
      <c r="I59" s="147"/>
      <c r="J59" s="128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</row>
    <row r="60" spans="1:21" s="130" customFormat="1" ht="18" customHeight="1">
      <c r="A60" s="409"/>
      <c r="B60" s="152" t="s">
        <v>5</v>
      </c>
      <c r="C60" s="143"/>
      <c r="D60" s="420" t="s">
        <v>134</v>
      </c>
      <c r="E60" s="151"/>
      <c r="F60" s="145"/>
      <c r="G60" s="146"/>
      <c r="H60" s="146"/>
      <c r="I60" s="147"/>
      <c r="J60" s="128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</row>
    <row r="61" spans="1:21" s="130" customFormat="1" ht="15" customHeight="1">
      <c r="A61" s="409"/>
      <c r="B61" s="409"/>
      <c r="C61" s="149" t="s">
        <v>128</v>
      </c>
      <c r="D61" s="149" t="s">
        <v>129</v>
      </c>
      <c r="E61" s="153"/>
      <c r="F61" s="154"/>
      <c r="G61" s="155"/>
      <c r="H61" s="155"/>
      <c r="I61" s="155"/>
      <c r="J61" s="128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</row>
    <row r="62" spans="1:21" s="130" customFormat="1" ht="11.25" customHeight="1" hidden="1">
      <c r="A62" s="411"/>
      <c r="B62" s="412"/>
      <c r="C62" s="411"/>
      <c r="D62" s="152"/>
      <c r="E62" s="144"/>
      <c r="F62" s="154"/>
      <c r="G62" s="155"/>
      <c r="H62" s="155"/>
      <c r="I62" s="155"/>
      <c r="J62" s="128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</row>
    <row r="63" spans="1:21" s="163" customFormat="1" ht="11.25" customHeight="1" hidden="1">
      <c r="A63" s="156"/>
      <c r="B63" s="157"/>
      <c r="C63" s="157"/>
      <c r="D63" s="157"/>
      <c r="E63" s="157"/>
      <c r="F63" s="158"/>
      <c r="G63" s="159"/>
      <c r="H63" s="159"/>
      <c r="I63" s="160"/>
      <c r="J63" s="161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</row>
    <row r="64" spans="1:10" s="167" customFormat="1" ht="15" customHeight="1">
      <c r="A64" s="375"/>
      <c r="B64" s="164" t="s">
        <v>130</v>
      </c>
      <c r="C64" s="165"/>
      <c r="D64" s="166" t="s">
        <v>135</v>
      </c>
      <c r="E64" s="378"/>
      <c r="F64" s="379"/>
      <c r="G64" s="379"/>
      <c r="H64" s="379"/>
      <c r="I64" s="379"/>
      <c r="J64" s="380"/>
    </row>
    <row r="65" spans="1:10" s="386" customFormat="1" ht="15" customHeight="1" hidden="1">
      <c r="A65" s="375"/>
      <c r="B65" s="168" t="s">
        <v>131</v>
      </c>
      <c r="C65" s="165"/>
      <c r="D65" s="169"/>
      <c r="E65" s="383"/>
      <c r="F65" s="384"/>
      <c r="G65" s="384"/>
      <c r="H65" s="384"/>
      <c r="I65" s="384"/>
      <c r="J65" s="385"/>
    </row>
    <row r="66" spans="1:10" s="392" customFormat="1" ht="22.5" customHeight="1">
      <c r="A66" s="413"/>
      <c r="B66" s="144" t="s">
        <v>132</v>
      </c>
      <c r="C66" s="144"/>
      <c r="D66" s="170" t="s">
        <v>136</v>
      </c>
      <c r="E66" s="387"/>
      <c r="F66" s="390"/>
      <c r="G66" s="390"/>
      <c r="H66" s="390"/>
      <c r="I66" s="390"/>
      <c r="J66" s="391"/>
    </row>
    <row r="67" spans="1:10" s="171" customFormat="1" ht="0.75" customHeight="1" hidden="1">
      <c r="A67" s="395"/>
      <c r="B67" s="414"/>
      <c r="C67" s="415"/>
      <c r="D67" s="416"/>
      <c r="E67" s="397"/>
      <c r="F67" s="398"/>
      <c r="G67" s="398"/>
      <c r="H67" s="398"/>
      <c r="I67" s="398"/>
      <c r="J67" s="399"/>
    </row>
    <row r="68" spans="1:10" s="171" customFormat="1" ht="25.5" customHeight="1">
      <c r="A68" s="393"/>
      <c r="B68" s="417" t="s">
        <v>140</v>
      </c>
      <c r="C68" s="418"/>
      <c r="D68" s="419"/>
      <c r="E68" s="403"/>
      <c r="F68" s="404"/>
      <c r="G68" s="404"/>
      <c r="H68" s="404"/>
      <c r="I68" s="404"/>
      <c r="J68" s="405"/>
    </row>
    <row r="69" spans="1:21" s="132" customFormat="1" ht="15" customHeight="1">
      <c r="A69" s="133"/>
      <c r="B69" s="133"/>
      <c r="C69" s="133"/>
      <c r="D69" s="133"/>
      <c r="E69" s="131"/>
      <c r="F69" s="131"/>
      <c r="G69" s="131"/>
      <c r="H69" s="131"/>
      <c r="I69" s="13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</row>
    <row r="70" spans="1:21" s="132" customFormat="1" ht="15" customHeight="1">
      <c r="A70" s="131"/>
      <c r="B70" s="131"/>
      <c r="C70" s="131"/>
      <c r="D70" s="131"/>
      <c r="E70" s="131"/>
      <c r="F70" s="131"/>
      <c r="G70" s="131"/>
      <c r="H70" s="131"/>
      <c r="I70" s="13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</row>
    <row r="71" spans="1:21" s="132" customFormat="1" ht="15" customHeight="1">
      <c r="A71" s="131"/>
      <c r="B71" s="131"/>
      <c r="C71" s="131"/>
      <c r="D71" s="131"/>
      <c r="E71" s="131"/>
      <c r="F71" s="131"/>
      <c r="G71" s="131"/>
      <c r="H71" s="131"/>
      <c r="I71" s="13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</row>
    <row r="72" spans="1:21" s="132" customFormat="1" ht="15" customHeight="1">
      <c r="A72" s="131"/>
      <c r="B72" s="131"/>
      <c r="C72" s="131"/>
      <c r="D72" s="131"/>
      <c r="E72" s="131"/>
      <c r="F72" s="131"/>
      <c r="G72" s="131"/>
      <c r="H72" s="131"/>
      <c r="I72" s="13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</row>
    <row r="73" spans="1:21" s="132" customFormat="1" ht="15" customHeight="1">
      <c r="A73" s="131"/>
      <c r="B73" s="131"/>
      <c r="C73" s="131"/>
      <c r="D73" s="131"/>
      <c r="E73" s="131"/>
      <c r="F73" s="131"/>
      <c r="G73" s="131"/>
      <c r="H73" s="131"/>
      <c r="I73" s="13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</row>
    <row r="74" spans="1:21" s="132" customFormat="1" ht="15" customHeight="1">
      <c r="A74" s="131"/>
      <c r="B74" s="131"/>
      <c r="C74" s="131"/>
      <c r="D74" s="131"/>
      <c r="E74" s="131"/>
      <c r="F74" s="131"/>
      <c r="G74" s="131"/>
      <c r="H74" s="131"/>
      <c r="I74" s="13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</row>
    <row r="75" spans="1:21" s="132" customFormat="1" ht="15" customHeight="1">
      <c r="A75" s="131"/>
      <c r="B75" s="131"/>
      <c r="C75" s="131"/>
      <c r="D75" s="131"/>
      <c r="E75" s="131"/>
      <c r="F75" s="131"/>
      <c r="G75" s="131"/>
      <c r="H75" s="131"/>
      <c r="I75" s="13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</row>
    <row r="76" spans="1:21" s="132" customFormat="1" ht="15" customHeight="1">
      <c r="A76" s="131"/>
      <c r="B76" s="131"/>
      <c r="C76" s="131"/>
      <c r="D76" s="131"/>
      <c r="E76" s="131"/>
      <c r="F76" s="131"/>
      <c r="G76" s="131"/>
      <c r="H76" s="131"/>
      <c r="I76" s="13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</row>
    <row r="77" spans="1:21" s="132" customFormat="1" ht="15" customHeight="1">
      <c r="A77" s="131"/>
      <c r="B77" s="131"/>
      <c r="C77" s="131"/>
      <c r="D77" s="131"/>
      <c r="E77" s="131"/>
      <c r="F77" s="131"/>
      <c r="G77" s="131"/>
      <c r="H77" s="131"/>
      <c r="I77" s="13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</row>
    <row r="78" spans="1:21" s="132" customFormat="1" ht="15" customHeight="1">
      <c r="A78" s="131"/>
      <c r="B78" s="131"/>
      <c r="C78" s="131"/>
      <c r="D78" s="131"/>
      <c r="E78" s="131"/>
      <c r="F78" s="131"/>
      <c r="G78" s="131"/>
      <c r="H78" s="131"/>
      <c r="I78" s="13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</row>
    <row r="79" spans="1:21" s="132" customFormat="1" ht="15" customHeight="1">
      <c r="A79" s="131"/>
      <c r="B79" s="131"/>
      <c r="C79" s="131"/>
      <c r="D79" s="131"/>
      <c r="E79" s="131"/>
      <c r="F79" s="131"/>
      <c r="G79" s="131"/>
      <c r="H79" s="131"/>
      <c r="I79" s="13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</row>
    <row r="80" spans="1:21" s="132" customFormat="1" ht="15" customHeight="1">
      <c r="A80" s="131"/>
      <c r="B80" s="131"/>
      <c r="C80" s="131"/>
      <c r="D80" s="131"/>
      <c r="E80" s="131"/>
      <c r="F80" s="131"/>
      <c r="G80" s="131"/>
      <c r="H80" s="131"/>
      <c r="I80" s="13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s="132" customFormat="1" ht="15" customHeight="1">
      <c r="A81" s="131"/>
      <c r="B81" s="131"/>
      <c r="C81" s="131"/>
      <c r="D81" s="131"/>
      <c r="E81" s="131"/>
      <c r="F81" s="131"/>
      <c r="G81" s="131"/>
      <c r="H81" s="131"/>
      <c r="I81" s="13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s="132" customFormat="1" ht="15" customHeight="1">
      <c r="A82" s="131"/>
      <c r="B82" s="131"/>
      <c r="C82" s="131"/>
      <c r="D82" s="131"/>
      <c r="E82" s="131"/>
      <c r="F82" s="131"/>
      <c r="G82" s="131"/>
      <c r="H82" s="131"/>
      <c r="I82" s="13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s="132" customFormat="1" ht="15" customHeight="1">
      <c r="A83" s="131"/>
      <c r="B83" s="131"/>
      <c r="C83" s="131"/>
      <c r="D83" s="131"/>
      <c r="E83" s="131"/>
      <c r="F83" s="131"/>
      <c r="G83" s="131"/>
      <c r="H83" s="131"/>
      <c r="I83" s="13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s="132" customFormat="1" ht="15" customHeight="1">
      <c r="A84" s="131"/>
      <c r="B84" s="131"/>
      <c r="C84" s="131"/>
      <c r="D84" s="131"/>
      <c r="E84" s="131"/>
      <c r="F84" s="131"/>
      <c r="G84" s="131"/>
      <c r="H84" s="131"/>
      <c r="I84" s="13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s="132" customFormat="1" ht="15" customHeight="1">
      <c r="A85" s="131"/>
      <c r="B85" s="131"/>
      <c r="C85" s="131"/>
      <c r="D85" s="131"/>
      <c r="E85" s="131"/>
      <c r="F85" s="131"/>
      <c r="G85" s="131"/>
      <c r="H85" s="131"/>
      <c r="I85" s="13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s="132" customFormat="1" ht="15" customHeight="1">
      <c r="A86" s="131"/>
      <c r="B86" s="131"/>
      <c r="C86" s="131"/>
      <c r="D86" s="131"/>
      <c r="E86" s="131"/>
      <c r="F86" s="131"/>
      <c r="G86" s="131"/>
      <c r="H86" s="131"/>
      <c r="I86" s="13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s="132" customFormat="1" ht="15" customHeight="1">
      <c r="A87" s="131"/>
      <c r="B87" s="131"/>
      <c r="C87" s="131"/>
      <c r="D87" s="131"/>
      <c r="E87" s="131"/>
      <c r="F87" s="131"/>
      <c r="G87" s="131"/>
      <c r="H87" s="131"/>
      <c r="I87" s="13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s="132" customFormat="1" ht="15" customHeight="1">
      <c r="A88" s="131"/>
      <c r="B88" s="131"/>
      <c r="C88" s="131"/>
      <c r="D88" s="131"/>
      <c r="E88" s="131"/>
      <c r="F88" s="131"/>
      <c r="G88" s="131"/>
      <c r="H88" s="131"/>
      <c r="I88" s="13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s="132" customFormat="1" ht="15" customHeight="1">
      <c r="A89" s="131"/>
      <c r="B89" s="131"/>
      <c r="C89" s="131"/>
      <c r="D89" s="131"/>
      <c r="E89" s="131"/>
      <c r="F89" s="131"/>
      <c r="G89" s="131"/>
      <c r="H89" s="131"/>
      <c r="I89" s="13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s="132" customFormat="1" ht="15" customHeight="1">
      <c r="A90" s="131"/>
      <c r="B90" s="131"/>
      <c r="C90" s="131"/>
      <c r="D90" s="131"/>
      <c r="E90" s="131"/>
      <c r="F90" s="131"/>
      <c r="G90" s="131"/>
      <c r="H90" s="131"/>
      <c r="I90" s="13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s="132" customFormat="1" ht="15" customHeight="1">
      <c r="A91" s="131"/>
      <c r="B91" s="131"/>
      <c r="C91" s="131"/>
      <c r="D91" s="131"/>
      <c r="E91" s="131"/>
      <c r="F91" s="131"/>
      <c r="G91" s="131"/>
      <c r="H91" s="131"/>
      <c r="I91" s="13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s="132" customFormat="1" ht="15" customHeight="1">
      <c r="A92" s="131"/>
      <c r="B92" s="131"/>
      <c r="C92" s="131"/>
      <c r="D92" s="131"/>
      <c r="E92" s="131"/>
      <c r="F92" s="131"/>
      <c r="G92" s="131"/>
      <c r="H92" s="131"/>
      <c r="I92" s="13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s="132" customFormat="1" ht="15" customHeight="1">
      <c r="A93" s="131"/>
      <c r="B93" s="131"/>
      <c r="C93" s="131"/>
      <c r="D93" s="131"/>
      <c r="E93" s="131"/>
      <c r="F93" s="131"/>
      <c r="G93" s="131"/>
      <c r="H93" s="131"/>
      <c r="I93" s="13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s="132" customFormat="1" ht="15" customHeight="1">
      <c r="A94" s="131"/>
      <c r="B94" s="131"/>
      <c r="C94" s="131"/>
      <c r="D94" s="131"/>
      <c r="E94" s="131"/>
      <c r="F94" s="131"/>
      <c r="G94" s="131"/>
      <c r="H94" s="131"/>
      <c r="I94" s="13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s="132" customFormat="1" ht="15" customHeight="1">
      <c r="A95" s="131"/>
      <c r="B95" s="131"/>
      <c r="C95" s="131"/>
      <c r="D95" s="131"/>
      <c r="E95" s="131"/>
      <c r="F95" s="131"/>
      <c r="G95" s="131"/>
      <c r="H95" s="131"/>
      <c r="I95" s="13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s="132" customFormat="1" ht="15" customHeight="1">
      <c r="A96" s="131"/>
      <c r="B96" s="131"/>
      <c r="C96" s="131"/>
      <c r="D96" s="131"/>
      <c r="E96" s="131"/>
      <c r="F96" s="131"/>
      <c r="G96" s="131"/>
      <c r="H96" s="131"/>
      <c r="I96" s="13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s="132" customFormat="1" ht="15" customHeight="1">
      <c r="A97" s="131"/>
      <c r="B97" s="131"/>
      <c r="C97" s="131"/>
      <c r="D97" s="131"/>
      <c r="E97" s="131"/>
      <c r="F97" s="131"/>
      <c r="G97" s="131"/>
      <c r="H97" s="131"/>
      <c r="I97" s="13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s="132" customFormat="1" ht="15" customHeight="1">
      <c r="A98" s="131"/>
      <c r="B98" s="131"/>
      <c r="C98" s="131"/>
      <c r="D98" s="131"/>
      <c r="E98" s="131"/>
      <c r="F98" s="131"/>
      <c r="G98" s="131"/>
      <c r="H98" s="131"/>
      <c r="I98" s="13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s="132" customFormat="1" ht="15" customHeight="1">
      <c r="A99" s="131"/>
      <c r="B99" s="131"/>
      <c r="C99" s="131"/>
      <c r="D99" s="131"/>
      <c r="E99" s="131"/>
      <c r="F99" s="131"/>
      <c r="G99" s="131"/>
      <c r="H99" s="131"/>
      <c r="I99" s="13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s="132" customFormat="1" ht="1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s="132" customFormat="1" ht="15" customHeight="1">
      <c r="A101" s="131"/>
      <c r="B101" s="131"/>
      <c r="C101" s="131"/>
      <c r="D101" s="131"/>
      <c r="E101" s="131"/>
      <c r="F101" s="131"/>
      <c r="G101" s="131"/>
      <c r="H101" s="131"/>
      <c r="I101" s="13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s="132" customFormat="1" ht="15" customHeight="1">
      <c r="A102" s="131"/>
      <c r="B102" s="131"/>
      <c r="C102" s="131"/>
      <c r="D102" s="131"/>
      <c r="E102" s="131"/>
      <c r="F102" s="131"/>
      <c r="G102" s="131"/>
      <c r="H102" s="131"/>
      <c r="I102" s="13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s="132" customFormat="1" ht="15" customHeight="1">
      <c r="A103" s="131"/>
      <c r="B103" s="131"/>
      <c r="C103" s="131"/>
      <c r="D103" s="131"/>
      <c r="E103" s="131"/>
      <c r="F103" s="131"/>
      <c r="G103" s="131"/>
      <c r="H103" s="131"/>
      <c r="I103" s="13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s="132" customFormat="1" ht="15" customHeight="1">
      <c r="A104" s="131"/>
      <c r="B104" s="131"/>
      <c r="C104" s="131"/>
      <c r="D104" s="131"/>
      <c r="E104" s="131"/>
      <c r="F104" s="131"/>
      <c r="G104" s="131"/>
      <c r="H104" s="131"/>
      <c r="I104" s="13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s="132" customFormat="1" ht="15" customHeight="1">
      <c r="A105" s="131"/>
      <c r="B105" s="131"/>
      <c r="C105" s="131"/>
      <c r="D105" s="131"/>
      <c r="E105" s="131"/>
      <c r="F105" s="131"/>
      <c r="G105" s="131"/>
      <c r="H105" s="131"/>
      <c r="I105" s="13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s="132" customFormat="1" ht="15" customHeight="1">
      <c r="A106" s="131"/>
      <c r="B106" s="131"/>
      <c r="C106" s="131"/>
      <c r="D106" s="131"/>
      <c r="E106" s="131"/>
      <c r="F106" s="131"/>
      <c r="G106" s="131"/>
      <c r="H106" s="131"/>
      <c r="I106" s="13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s="132" customFormat="1" ht="15" customHeight="1">
      <c r="A107" s="131"/>
      <c r="B107" s="131"/>
      <c r="C107" s="131"/>
      <c r="D107" s="131"/>
      <c r="E107" s="131"/>
      <c r="F107" s="131"/>
      <c r="G107" s="131"/>
      <c r="H107" s="131"/>
      <c r="I107" s="13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s="132" customFormat="1" ht="15" customHeight="1">
      <c r="A108" s="131"/>
      <c r="B108" s="131"/>
      <c r="C108" s="131"/>
      <c r="D108" s="131"/>
      <c r="E108" s="131"/>
      <c r="F108" s="131"/>
      <c r="G108" s="131"/>
      <c r="H108" s="131"/>
      <c r="I108" s="13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s="132" customFormat="1" ht="15" customHeight="1">
      <c r="A109" s="131"/>
      <c r="B109" s="131"/>
      <c r="C109" s="131"/>
      <c r="D109" s="131"/>
      <c r="E109" s="131"/>
      <c r="F109" s="131"/>
      <c r="G109" s="131"/>
      <c r="H109" s="131"/>
      <c r="I109" s="13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s="132" customFormat="1" ht="15" customHeight="1">
      <c r="A110" s="131"/>
      <c r="B110" s="131"/>
      <c r="C110" s="131"/>
      <c r="D110" s="131"/>
      <c r="E110" s="131"/>
      <c r="F110" s="131"/>
      <c r="G110" s="131"/>
      <c r="H110" s="131"/>
      <c r="I110" s="13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s="132" customFormat="1" ht="15" customHeight="1">
      <c r="A111" s="131"/>
      <c r="B111" s="131"/>
      <c r="C111" s="131"/>
      <c r="D111" s="131"/>
      <c r="E111" s="131"/>
      <c r="F111" s="131"/>
      <c r="G111" s="131"/>
      <c r="H111" s="131"/>
      <c r="I111" s="13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s="132" customFormat="1" ht="15" customHeight="1">
      <c r="A112" s="131"/>
      <c r="B112" s="131"/>
      <c r="C112" s="131"/>
      <c r="D112" s="131"/>
      <c r="E112" s="131"/>
      <c r="F112" s="131"/>
      <c r="G112" s="131"/>
      <c r="H112" s="131"/>
      <c r="I112" s="13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s="132" customFormat="1" ht="15" customHeight="1">
      <c r="A113" s="131"/>
      <c r="B113" s="131"/>
      <c r="C113" s="131"/>
      <c r="D113" s="131"/>
      <c r="E113" s="131"/>
      <c r="F113" s="131"/>
      <c r="G113" s="131"/>
      <c r="H113" s="131"/>
      <c r="I113" s="13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s="132" customFormat="1" ht="15" customHeight="1">
      <c r="A114" s="131"/>
      <c r="B114" s="131"/>
      <c r="C114" s="131"/>
      <c r="D114" s="131"/>
      <c r="E114" s="131"/>
      <c r="F114" s="131"/>
      <c r="G114" s="131"/>
      <c r="H114" s="131"/>
      <c r="I114" s="13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s="132" customFormat="1" ht="15" customHeight="1">
      <c r="A115" s="131"/>
      <c r="B115" s="131"/>
      <c r="C115" s="131"/>
      <c r="D115" s="131"/>
      <c r="E115" s="131"/>
      <c r="F115" s="131"/>
      <c r="G115" s="131"/>
      <c r="H115" s="131"/>
      <c r="I115" s="13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s="132" customFormat="1" ht="15" customHeight="1">
      <c r="A116" s="131"/>
      <c r="B116" s="131"/>
      <c r="C116" s="131"/>
      <c r="D116" s="131"/>
      <c r="E116" s="131"/>
      <c r="F116" s="131"/>
      <c r="G116" s="131"/>
      <c r="H116" s="131"/>
      <c r="I116" s="13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s="132" customFormat="1" ht="15" customHeight="1">
      <c r="A117" s="131"/>
      <c r="B117" s="131"/>
      <c r="C117" s="131"/>
      <c r="D117" s="131"/>
      <c r="E117" s="131"/>
      <c r="F117" s="131"/>
      <c r="G117" s="131"/>
      <c r="H117" s="131"/>
      <c r="I117" s="13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s="132" customFormat="1" ht="15" customHeight="1">
      <c r="A118" s="131"/>
      <c r="B118" s="131"/>
      <c r="C118" s="131"/>
      <c r="D118" s="131"/>
      <c r="E118" s="131"/>
      <c r="F118" s="131"/>
      <c r="G118" s="131"/>
      <c r="H118" s="131"/>
      <c r="I118" s="13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s="132" customFormat="1" ht="15" customHeight="1">
      <c r="A119" s="131"/>
      <c r="B119" s="131"/>
      <c r="C119" s="131"/>
      <c r="D119" s="131"/>
      <c r="E119" s="131"/>
      <c r="F119" s="131"/>
      <c r="G119" s="131"/>
      <c r="H119" s="131"/>
      <c r="I119" s="13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s="132" customFormat="1" ht="15" customHeight="1">
      <c r="A120" s="131"/>
      <c r="B120" s="131"/>
      <c r="C120" s="131"/>
      <c r="D120" s="131"/>
      <c r="E120" s="131"/>
      <c r="F120" s="131"/>
      <c r="G120" s="131"/>
      <c r="H120" s="131"/>
      <c r="I120" s="13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s="132" customFormat="1" ht="15" customHeight="1">
      <c r="A121" s="131"/>
      <c r="B121" s="131"/>
      <c r="C121" s="131"/>
      <c r="D121" s="131"/>
      <c r="E121" s="131"/>
      <c r="F121" s="131"/>
      <c r="G121" s="131"/>
      <c r="H121" s="131"/>
      <c r="I121" s="13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s="132" customFormat="1" ht="15" customHeight="1">
      <c r="A122" s="131"/>
      <c r="B122" s="131"/>
      <c r="C122" s="131"/>
      <c r="D122" s="131"/>
      <c r="E122" s="131"/>
      <c r="F122" s="131"/>
      <c r="G122" s="131"/>
      <c r="H122" s="131"/>
      <c r="I122" s="13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s="132" customFormat="1" ht="15" customHeight="1">
      <c r="A123" s="131"/>
      <c r="B123" s="131"/>
      <c r="C123" s="131"/>
      <c r="D123" s="131"/>
      <c r="E123" s="131"/>
      <c r="F123" s="131"/>
      <c r="G123" s="131"/>
      <c r="H123" s="131"/>
      <c r="I123" s="13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s="132" customFormat="1" ht="15" customHeight="1">
      <c r="A124" s="131"/>
      <c r="B124" s="131"/>
      <c r="C124" s="131"/>
      <c r="D124" s="131"/>
      <c r="E124" s="131"/>
      <c r="F124" s="131"/>
      <c r="G124" s="131"/>
      <c r="H124" s="131"/>
      <c r="I124" s="13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s="132" customFormat="1" ht="15" customHeight="1">
      <c r="A125" s="131"/>
      <c r="B125" s="131"/>
      <c r="C125" s="131"/>
      <c r="D125" s="131"/>
      <c r="E125" s="131"/>
      <c r="F125" s="131"/>
      <c r="G125" s="131"/>
      <c r="H125" s="131"/>
      <c r="I125" s="13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s="132" customFormat="1" ht="15" customHeight="1">
      <c r="A126" s="131"/>
      <c r="B126" s="131"/>
      <c r="C126" s="131"/>
      <c r="D126" s="131"/>
      <c r="E126" s="131"/>
      <c r="F126" s="131"/>
      <c r="G126" s="131"/>
      <c r="H126" s="131"/>
      <c r="I126" s="13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s="132" customFormat="1" ht="15" customHeight="1">
      <c r="A127" s="131"/>
      <c r="B127" s="131"/>
      <c r="C127" s="131"/>
      <c r="D127" s="131"/>
      <c r="E127" s="131"/>
      <c r="F127" s="131"/>
      <c r="G127" s="131"/>
      <c r="H127" s="131"/>
      <c r="I127" s="13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s="132" customFormat="1" ht="15" customHeight="1">
      <c r="A128" s="131"/>
      <c r="B128" s="131"/>
      <c r="C128" s="131"/>
      <c r="D128" s="131"/>
      <c r="E128" s="131"/>
      <c r="F128" s="131"/>
      <c r="G128" s="131"/>
      <c r="H128" s="131"/>
      <c r="I128" s="13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s="132" customFormat="1" ht="15" customHeight="1">
      <c r="A129" s="131"/>
      <c r="B129" s="131"/>
      <c r="C129" s="131"/>
      <c r="D129" s="131"/>
      <c r="E129" s="131"/>
      <c r="F129" s="131"/>
      <c r="G129" s="131"/>
      <c r="H129" s="131"/>
      <c r="I129" s="13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s="132" customFormat="1" ht="15" customHeight="1">
      <c r="A130" s="131"/>
      <c r="B130" s="131"/>
      <c r="C130" s="131"/>
      <c r="D130" s="131"/>
      <c r="E130" s="131"/>
      <c r="F130" s="131"/>
      <c r="G130" s="131"/>
      <c r="H130" s="131"/>
      <c r="I130" s="13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s="132" customFormat="1" ht="15" customHeight="1">
      <c r="A131" s="131"/>
      <c r="B131" s="131"/>
      <c r="C131" s="131"/>
      <c r="D131" s="131"/>
      <c r="E131" s="131"/>
      <c r="F131" s="131"/>
      <c r="G131" s="131"/>
      <c r="H131" s="131"/>
      <c r="I131" s="13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s="132" customFormat="1" ht="15" customHeight="1">
      <c r="A132" s="131"/>
      <c r="B132" s="131"/>
      <c r="C132" s="131"/>
      <c r="D132" s="131"/>
      <c r="E132" s="131"/>
      <c r="F132" s="131"/>
      <c r="G132" s="131"/>
      <c r="H132" s="131"/>
      <c r="I132" s="13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s="132" customFormat="1" ht="15" customHeight="1">
      <c r="A133" s="131"/>
      <c r="B133" s="131"/>
      <c r="C133" s="131"/>
      <c r="D133" s="131"/>
      <c r="E133" s="131"/>
      <c r="F133" s="131"/>
      <c r="G133" s="131"/>
      <c r="H133" s="131"/>
      <c r="I133" s="13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s="132" customFormat="1" ht="15" customHeight="1">
      <c r="A134" s="131"/>
      <c r="B134" s="131"/>
      <c r="C134" s="131"/>
      <c r="D134" s="131"/>
      <c r="E134" s="131"/>
      <c r="F134" s="131"/>
      <c r="G134" s="131"/>
      <c r="H134" s="131"/>
      <c r="I134" s="13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s="132" customFormat="1" ht="15" customHeight="1">
      <c r="A135" s="131"/>
      <c r="B135" s="131"/>
      <c r="C135" s="131"/>
      <c r="D135" s="131"/>
      <c r="E135" s="131"/>
      <c r="F135" s="131"/>
      <c r="G135" s="131"/>
      <c r="H135" s="131"/>
      <c r="I135" s="13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s="132" customFormat="1" ht="15" customHeight="1">
      <c r="A136" s="131"/>
      <c r="B136" s="131"/>
      <c r="C136" s="131"/>
      <c r="D136" s="131"/>
      <c r="E136" s="131"/>
      <c r="F136" s="131"/>
      <c r="G136" s="131"/>
      <c r="H136" s="131"/>
      <c r="I136" s="13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s="132" customFormat="1" ht="15" customHeight="1">
      <c r="A137" s="131"/>
      <c r="B137" s="131"/>
      <c r="C137" s="131"/>
      <c r="D137" s="131"/>
      <c r="E137" s="131"/>
      <c r="F137" s="131"/>
      <c r="G137" s="131"/>
      <c r="H137" s="131"/>
      <c r="I137" s="13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s="132" customFormat="1" ht="15" customHeight="1">
      <c r="A138" s="131"/>
      <c r="B138" s="131"/>
      <c r="C138" s="131"/>
      <c r="D138" s="131"/>
      <c r="E138" s="131"/>
      <c r="F138" s="131"/>
      <c r="G138" s="131"/>
      <c r="H138" s="131"/>
      <c r="I138" s="13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s="132" customFormat="1" ht="15" customHeight="1">
      <c r="A139" s="131"/>
      <c r="B139" s="131"/>
      <c r="C139" s="131"/>
      <c r="D139" s="131"/>
      <c r="E139" s="131"/>
      <c r="F139" s="131"/>
      <c r="G139" s="131"/>
      <c r="H139" s="131"/>
      <c r="I139" s="13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s="132" customFormat="1" ht="15" customHeight="1">
      <c r="A140" s="131"/>
      <c r="B140" s="131"/>
      <c r="C140" s="131"/>
      <c r="D140" s="131"/>
      <c r="E140" s="131"/>
      <c r="F140" s="131"/>
      <c r="G140" s="131"/>
      <c r="H140" s="131"/>
      <c r="I140" s="13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s="132" customFormat="1" ht="15.75">
      <c r="A141" s="131"/>
      <c r="B141" s="131"/>
      <c r="C141" s="131"/>
      <c r="D141" s="131"/>
      <c r="E141" s="131"/>
      <c r="F141" s="131"/>
      <c r="G141" s="131"/>
      <c r="H141" s="131"/>
      <c r="I141" s="13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s="132" customFormat="1" ht="15.75">
      <c r="A142" s="131"/>
      <c r="B142" s="131"/>
      <c r="C142" s="131"/>
      <c r="D142" s="131"/>
      <c r="E142" s="131"/>
      <c r="F142" s="131"/>
      <c r="G142" s="131"/>
      <c r="H142" s="131"/>
      <c r="I142" s="13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9" ht="15.75">
      <c r="A143" s="133"/>
      <c r="B143" s="133"/>
      <c r="C143" s="133"/>
      <c r="D143" s="133"/>
      <c r="E143" s="133"/>
      <c r="F143" s="133"/>
      <c r="G143" s="133"/>
      <c r="H143" s="133"/>
      <c r="I143" s="133"/>
    </row>
    <row r="144" spans="1:9" ht="15.75">
      <c r="A144" s="133"/>
      <c r="B144" s="133"/>
      <c r="C144" s="133"/>
      <c r="D144" s="133"/>
      <c r="E144" s="133"/>
      <c r="F144" s="133"/>
      <c r="G144" s="133"/>
      <c r="H144" s="133"/>
      <c r="I144" s="133"/>
    </row>
    <row r="145" spans="1:21" s="80" customFormat="1" ht="15.75">
      <c r="A145" s="133"/>
      <c r="B145" s="133"/>
      <c r="C145" s="133"/>
      <c r="D145" s="133"/>
      <c r="E145" s="133"/>
      <c r="F145" s="133"/>
      <c r="G145" s="133"/>
      <c r="H145" s="133"/>
      <c r="I145" s="133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1:21" s="80" customFormat="1" ht="15.75">
      <c r="A146" s="133"/>
      <c r="B146" s="133"/>
      <c r="C146" s="133"/>
      <c r="D146" s="133"/>
      <c r="E146" s="133"/>
      <c r="F146" s="133"/>
      <c r="G146" s="133"/>
      <c r="H146" s="133"/>
      <c r="I146" s="133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1:21" s="80" customFormat="1" ht="15.75">
      <c r="A147" s="133"/>
      <c r="B147" s="133"/>
      <c r="C147" s="133"/>
      <c r="D147" s="133"/>
      <c r="E147" s="133"/>
      <c r="F147" s="133"/>
      <c r="G147" s="133"/>
      <c r="H147" s="133"/>
      <c r="I147" s="133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1:21" s="80" customFormat="1" ht="15.75">
      <c r="A148" s="133"/>
      <c r="B148" s="133"/>
      <c r="C148" s="133"/>
      <c r="D148" s="133"/>
      <c r="E148" s="133"/>
      <c r="F148" s="133"/>
      <c r="G148" s="133"/>
      <c r="H148" s="133"/>
      <c r="I148" s="133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</sheetData>
  <sheetProtection/>
  <mergeCells count="61"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H3:I3"/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</mergeCells>
  <printOptions horizontalCentered="1"/>
  <pageMargins left="0.16" right="0.22" top="0.15748031496062992" bottom="0.35" header="0.31496062992125984" footer="0.15748031496062992"/>
  <pageSetup firstPageNumber="2" useFirstPageNumber="1" horizontalDpi="600" verticalDpi="600" orientation="portrait" paperSize="9" scale="55" r:id="rId1"/>
  <headerFooter alignWithMargins="0">
    <oddFooter>&amp;L8AFA3055&amp;C&amp;R&amp;P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0" customWidth="1"/>
    <col min="4" max="4" width="16.00390625" style="60" customWidth="1"/>
    <col min="5" max="5" width="6.8515625" style="60" customWidth="1"/>
    <col min="6" max="6" width="6.421875" style="60" customWidth="1"/>
    <col min="7" max="7" width="6.140625" style="60" customWidth="1"/>
    <col min="8" max="9" width="9.140625" style="60" customWidth="1"/>
    <col min="10" max="10" width="14.57421875" style="60" customWidth="1"/>
    <col min="11" max="16384" width="9.140625" style="60" customWidth="1"/>
  </cols>
  <sheetData>
    <row r="1" spans="1:11" ht="12.75" customHeight="1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59"/>
    </row>
    <row r="2" spans="1:11" ht="18.75" customHeight="1">
      <c r="A2" s="354" t="s">
        <v>17</v>
      </c>
      <c r="B2" s="354"/>
      <c r="C2" s="354"/>
      <c r="D2" s="354"/>
      <c r="E2" s="354"/>
      <c r="F2" s="354"/>
      <c r="G2" s="354"/>
      <c r="H2" s="354"/>
      <c r="I2" s="354"/>
      <c r="J2" s="354"/>
      <c r="K2" s="59"/>
    </row>
    <row r="3" spans="1:11" ht="18.75" customHeight="1">
      <c r="A3" s="61"/>
      <c r="B3" s="62"/>
      <c r="C3" s="62"/>
      <c r="D3" s="59"/>
      <c r="E3" s="63"/>
      <c r="F3" s="63"/>
      <c r="G3" s="59"/>
      <c r="H3" s="59"/>
      <c r="I3" s="59"/>
      <c r="J3" s="64"/>
      <c r="K3" s="64"/>
    </row>
    <row r="4" spans="1:11" ht="18.75" customHeight="1">
      <c r="A4" s="61"/>
      <c r="B4" s="62"/>
      <c r="C4" s="62"/>
      <c r="D4" s="59"/>
      <c r="E4" s="63"/>
      <c r="F4" s="63"/>
      <c r="G4" s="59"/>
      <c r="H4" s="59"/>
      <c r="I4" s="59"/>
      <c r="J4" s="64"/>
      <c r="K4" s="64"/>
    </row>
    <row r="5" spans="1:11" ht="21" customHeight="1">
      <c r="A5" s="353" t="s">
        <v>72</v>
      </c>
      <c r="B5" s="353"/>
      <c r="C5" s="353"/>
      <c r="D5" s="353"/>
      <c r="E5" s="353"/>
      <c r="F5" s="353"/>
      <c r="G5" s="353"/>
      <c r="H5" s="353"/>
      <c r="I5" s="353"/>
      <c r="J5" s="353"/>
      <c r="K5" s="59"/>
    </row>
    <row r="6" spans="1:11" ht="17.25" customHeight="1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59"/>
    </row>
    <row r="7" spans="1:11" ht="2.25" customHeight="1">
      <c r="A7" s="65"/>
      <c r="B7" s="65"/>
      <c r="C7" s="65"/>
      <c r="D7" s="357"/>
      <c r="E7" s="358"/>
      <c r="F7" s="358"/>
      <c r="G7" s="358"/>
      <c r="H7" s="65"/>
      <c r="I7" s="65"/>
      <c r="J7" s="65"/>
      <c r="K7" s="59"/>
    </row>
    <row r="8" spans="1:11" ht="20.25" customHeight="1">
      <c r="A8" s="355" t="s">
        <v>137</v>
      </c>
      <c r="B8" s="356"/>
      <c r="C8" s="356"/>
      <c r="D8" s="356"/>
      <c r="E8" s="356"/>
      <c r="F8" s="356"/>
      <c r="G8" s="356"/>
      <c r="H8" s="356"/>
      <c r="I8" s="356"/>
      <c r="J8" s="356"/>
      <c r="K8" s="59"/>
    </row>
    <row r="9" spans="1:11" ht="10.5" customHeight="1">
      <c r="A9" s="61"/>
      <c r="B9" s="62"/>
      <c r="C9" s="62"/>
      <c r="D9" s="359"/>
      <c r="E9" s="359"/>
      <c r="F9" s="359"/>
      <c r="G9" s="359"/>
      <c r="H9" s="359"/>
      <c r="I9" s="59"/>
      <c r="J9" s="59"/>
      <c r="K9" s="59"/>
    </row>
    <row r="10" spans="1:11" ht="18.75" customHeight="1" hidden="1">
      <c r="A10" s="50"/>
      <c r="B10" s="66"/>
      <c r="C10" s="66"/>
      <c r="D10" s="53"/>
      <c r="E10" s="53"/>
      <c r="F10" s="53"/>
      <c r="G10" s="53"/>
      <c r="H10" s="59"/>
      <c r="I10" s="59"/>
      <c r="J10" s="59"/>
      <c r="K10" s="59"/>
    </row>
    <row r="11" spans="1:11" ht="18" customHeight="1">
      <c r="A11" s="360" t="s">
        <v>18</v>
      </c>
      <c r="B11" s="360"/>
      <c r="C11" s="360"/>
      <c r="D11" s="360"/>
      <c r="E11" s="370" t="s">
        <v>22</v>
      </c>
      <c r="F11" s="371"/>
      <c r="G11" s="372"/>
      <c r="H11" s="366" t="s">
        <v>45</v>
      </c>
      <c r="I11" s="367"/>
      <c r="J11" s="367"/>
      <c r="K11" s="59"/>
    </row>
    <row r="12" spans="1:11" ht="26.25" customHeight="1">
      <c r="A12" s="346" t="s">
        <v>123</v>
      </c>
      <c r="B12" s="347"/>
      <c r="C12" s="347"/>
      <c r="D12" s="348"/>
      <c r="E12" s="346" t="s">
        <v>124</v>
      </c>
      <c r="F12" s="347"/>
      <c r="G12" s="348"/>
      <c r="H12" s="368" t="s">
        <v>46</v>
      </c>
      <c r="I12" s="369"/>
      <c r="J12" s="369"/>
      <c r="K12" s="59"/>
    </row>
    <row r="13" spans="1:11" ht="21" customHeight="1">
      <c r="A13" s="349"/>
      <c r="B13" s="350"/>
      <c r="C13" s="350"/>
      <c r="D13" s="351"/>
      <c r="E13" s="349"/>
      <c r="F13" s="350"/>
      <c r="G13" s="351"/>
      <c r="H13" s="373" t="s">
        <v>47</v>
      </c>
      <c r="I13" s="374"/>
      <c r="J13" s="374"/>
      <c r="K13" s="59"/>
    </row>
    <row r="14" spans="1:11" ht="51" customHeight="1">
      <c r="A14" s="363" t="s">
        <v>125</v>
      </c>
      <c r="B14" s="364"/>
      <c r="C14" s="364"/>
      <c r="D14" s="365"/>
      <c r="E14" s="363" t="s">
        <v>126</v>
      </c>
      <c r="F14" s="364"/>
      <c r="G14" s="365"/>
      <c r="H14" s="361" t="s">
        <v>122</v>
      </c>
      <c r="I14" s="362"/>
      <c r="J14" s="362"/>
      <c r="K14" s="59"/>
    </row>
    <row r="15" spans="1:11" ht="27" customHeight="1">
      <c r="A15" s="51"/>
      <c r="B15" s="51"/>
      <c r="C15" s="51"/>
      <c r="D15" s="51"/>
      <c r="E15" s="51"/>
      <c r="F15" s="51"/>
      <c r="G15" s="51"/>
      <c r="K15" s="59"/>
    </row>
    <row r="16" spans="1:11" ht="24" customHeight="1">
      <c r="A16" s="67"/>
      <c r="B16" s="67"/>
      <c r="C16" s="67"/>
      <c r="D16" s="67"/>
      <c r="E16" s="67"/>
      <c r="F16" s="67"/>
      <c r="G16" s="67"/>
      <c r="K16" s="59"/>
    </row>
    <row r="17" spans="1:11" ht="12.75" customHeight="1">
      <c r="A17" s="52"/>
      <c r="B17" s="53"/>
      <c r="C17" s="53"/>
      <c r="D17" s="53"/>
      <c r="E17" s="53"/>
      <c r="F17" s="53"/>
      <c r="G17" s="55"/>
      <c r="H17" s="53"/>
      <c r="I17" s="53"/>
      <c r="J17" s="68"/>
      <c r="K17" s="59"/>
    </row>
    <row r="18" spans="1:11" ht="16.5" customHeight="1">
      <c r="A18" s="332" t="s">
        <v>19</v>
      </c>
      <c r="B18" s="333"/>
      <c r="C18" s="333"/>
      <c r="D18" s="333"/>
      <c r="E18" s="333"/>
      <c r="F18" s="333"/>
      <c r="G18" s="333"/>
      <c r="H18" s="333"/>
      <c r="I18" s="333"/>
      <c r="J18" s="334"/>
      <c r="K18" s="57"/>
    </row>
    <row r="19" spans="1:11" ht="18" customHeight="1">
      <c r="A19" s="340" t="s">
        <v>43</v>
      </c>
      <c r="B19" s="341"/>
      <c r="C19" s="341" t="s">
        <v>138</v>
      </c>
      <c r="D19" s="341"/>
      <c r="E19" s="341"/>
      <c r="F19" s="341"/>
      <c r="G19" s="341"/>
      <c r="H19" s="341"/>
      <c r="I19" s="341"/>
      <c r="J19" s="342"/>
      <c r="K19" s="57"/>
    </row>
    <row r="20" spans="1:11" ht="18" customHeight="1">
      <c r="A20" s="326" t="s">
        <v>44</v>
      </c>
      <c r="B20" s="327"/>
      <c r="C20" s="327"/>
      <c r="D20" s="327"/>
      <c r="E20" s="327" t="s">
        <v>139</v>
      </c>
      <c r="F20" s="327"/>
      <c r="G20" s="327"/>
      <c r="H20" s="327"/>
      <c r="I20" s="327"/>
      <c r="J20" s="328"/>
      <c r="K20" s="57"/>
    </row>
    <row r="21" spans="1:11" ht="12.75">
      <c r="A21" s="335"/>
      <c r="B21" s="335"/>
      <c r="C21" s="335"/>
      <c r="D21" s="335"/>
      <c r="E21" s="335"/>
      <c r="F21" s="335"/>
      <c r="G21" s="335"/>
      <c r="H21" s="335"/>
      <c r="I21" s="335"/>
      <c r="J21" s="336"/>
      <c r="K21" s="57"/>
    </row>
    <row r="22" spans="1:11" ht="21" customHeight="1">
      <c r="A22" s="343" t="s">
        <v>20</v>
      </c>
      <c r="B22" s="344"/>
      <c r="C22" s="344"/>
      <c r="D22" s="344"/>
      <c r="E22" s="344"/>
      <c r="F22" s="344"/>
      <c r="G22" s="344"/>
      <c r="H22" s="344"/>
      <c r="I22" s="344"/>
      <c r="J22" s="345"/>
      <c r="K22" s="57"/>
    </row>
    <row r="23" spans="1:11" ht="21.75" customHeight="1">
      <c r="A23" s="337"/>
      <c r="B23" s="338"/>
      <c r="C23" s="338"/>
      <c r="D23" s="338"/>
      <c r="E23" s="338"/>
      <c r="F23" s="338"/>
      <c r="G23" s="338"/>
      <c r="H23" s="338"/>
      <c r="I23" s="338"/>
      <c r="J23" s="339"/>
      <c r="K23" s="57"/>
    </row>
    <row r="24" spans="1:11" ht="19.5" customHeight="1">
      <c r="A24" s="329" t="s">
        <v>21</v>
      </c>
      <c r="B24" s="330"/>
      <c r="C24" s="330"/>
      <c r="D24" s="330"/>
      <c r="E24" s="330"/>
      <c r="F24" s="330"/>
      <c r="G24" s="330"/>
      <c r="H24" s="330"/>
      <c r="I24" s="330"/>
      <c r="J24" s="331"/>
      <c r="K24" s="57"/>
    </row>
    <row r="25" spans="1:11" ht="12.75" customHeight="1">
      <c r="A25" s="69"/>
      <c r="B25" s="54"/>
      <c r="C25" s="69"/>
      <c r="D25" s="54"/>
      <c r="E25" s="54"/>
      <c r="F25" s="54"/>
      <c r="G25" s="56"/>
      <c r="H25" s="54"/>
      <c r="I25" s="54"/>
      <c r="J25" s="54"/>
      <c r="K25" s="59"/>
    </row>
    <row r="26" spans="1:11" ht="18.75" customHeight="1">
      <c r="A26" s="61"/>
      <c r="B26" s="62"/>
      <c r="C26" s="62"/>
      <c r="D26" s="59"/>
      <c r="E26" s="59"/>
      <c r="F26" s="59"/>
      <c r="G26" s="59"/>
      <c r="H26" s="59"/>
      <c r="I26" s="59"/>
      <c r="J26" s="59"/>
      <c r="K26" s="59"/>
    </row>
    <row r="27" spans="1:11" ht="18.75" customHeight="1">
      <c r="A27" s="61"/>
      <c r="B27" s="62"/>
      <c r="C27" s="62"/>
      <c r="D27" s="59"/>
      <c r="E27" s="59"/>
      <c r="F27" s="59"/>
      <c r="G27" s="59"/>
      <c r="H27" s="59"/>
      <c r="I27" s="59"/>
      <c r="J27" s="59"/>
      <c r="K27" s="59"/>
    </row>
  </sheetData>
  <sheetProtection/>
  <mergeCells count="25">
    <mergeCell ref="A14:D14"/>
    <mergeCell ref="H14:J14"/>
    <mergeCell ref="E14:G14"/>
    <mergeCell ref="H11:J11"/>
    <mergeCell ref="H12:J12"/>
    <mergeCell ref="E11:G11"/>
    <mergeCell ref="H13:J13"/>
    <mergeCell ref="A12:D13"/>
    <mergeCell ref="A1:J1"/>
    <mergeCell ref="A5:J6"/>
    <mergeCell ref="A2:J2"/>
    <mergeCell ref="A8:J8"/>
    <mergeCell ref="D7:G7"/>
    <mergeCell ref="E12:G13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&amp;L8AFA3055&amp;C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2015-10-12T09:26:26Z</cp:lastPrinted>
  <dcterms:created xsi:type="dcterms:W3CDTF">2015-09-09T11:45:26Z</dcterms:created>
  <dcterms:modified xsi:type="dcterms:W3CDTF">2015-10-12T09:26:58Z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Зведений- 1-1-ОП_10007_3.2015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8AFA3055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30.09.2015</vt:lpwstr>
  </property>
  <property fmtid="{D5CDD505-2E9C-101B-9397-08002B2CF9AE}" pid="12" name="Період">
    <vt:lpwstr>три квартали 2015 року</vt:lpwstr>
  </property>
  <property fmtid="{D5CDD505-2E9C-101B-9397-08002B2CF9AE}" pid="13" name="Підрозділ">
    <vt:lpwstr>ТУ ДСА України в Закарпатській областi</vt:lpwstr>
  </property>
  <property fmtid="{D5CDD505-2E9C-101B-9397-08002B2CF9AE}" pid="14" name="ПідрозділID">
    <vt:i4>168169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